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Титул" sheetId="1" r:id="rId1"/>
    <sheet name="Роз.1" sheetId="2" r:id="rId2"/>
    <sheet name="Роз.2" sheetId="3" r:id="rId3"/>
    <sheet name="Роз.3" sheetId="4" r:id="rId4"/>
  </sheets>
  <definedNames>
    <definedName name="autos">'Роз.3'!$M$7</definedName>
    <definedName name="_xlnm.Print_Area" localSheetId="3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<sst xmlns="http://schemas.openxmlformats.org/spreadsheetml/2006/main" count="131" uniqueCount="107">
  <si>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</si>
  <si>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</si>
  <si>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</si>
  <si>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</si>
  <si>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</si>
  <si>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</si>
  <si>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</si>
  <si>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</si>
  <si>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</si>
  <si>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</si>
  <si>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</si>
  <si>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</si>
  <si>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</si>
  <si>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</si>
  <si>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</si>
  <si>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</si>
  <si>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</si>
  <si>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</si>
  <si>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</si>
  <si>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</si>
  <si>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</si>
  <si>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</si>
  <si>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</si>
  <si>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</si>
  <si>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</si>
  <si>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</si>
  <si>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</si>
  <si>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</si>
  <si>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</si>
  <si>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</si>
  <si>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</si>
  <si>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</si>
  <si>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</si>
  <si>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</si>
  <si>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</si>
  <si>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</si>
  <si>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</si>
  <si>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</si>
  <si>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</si>
  <si>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</si>
  <si>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</si>
  <si>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</si>
  <si>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</si>
  <si>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</si>
  <si>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</si>
  <si>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</si>
  <si>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</si>
  <si>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</si>
  <si>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</si>
  <si>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</si>
  <si>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</si>
  <si>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</si>
  <si>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</si>
  <si>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</si>
  <si>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</si>
  <si>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</si>
  <si>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</si>
  <si>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</si>
  <si>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</si>
  <si>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</si>
  <si>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</si>
  <si>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</si>
  <si>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</si>
  <si>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</si>
  <si>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</si>
  <si>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</si>
  <si>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</si>
  <si>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</si>
  <si>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</si>
  <si>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</si>
  <si>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</si>
  <si>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</si>
  <si>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</si>
  <si>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</si>
  <si>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</si>
  <si>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</si>
  <si>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</si>
  <si>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</si>
  <si>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</si>
  <si>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</si>
  <si>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</si>
  <si>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</si>
  <si>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</si>
  <si>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</si>
  <si>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</si>
  <si>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</si>
  <si>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</si>
  <si>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</si>
  <si>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</si>
  <si>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</si>
  <si>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</si>
  <si>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</si>
  <si>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</si>
  <si>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</si>
  <si>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</si>
  <si>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</si>
  <si>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К.О. Плахотнюк</t>
  </si>
  <si>
    <t>432612740</t>
  </si>
  <si>
    <t>432522005</t>
  </si>
  <si>
    <t>inbox@vnr.vn.court.gov.ua</t>
  </si>
  <si>
    <t>22 червня 2017 року</t>
  </si>
  <si>
    <t>перше півріччя 2017 року</t>
  </si>
  <si>
    <t>Вінницький районний суд Вінницької області</t>
  </si>
  <si>
    <t xml:space="preserve">Місцезнаходження: </t>
  </si>
  <si>
    <t>21009. Вінницька область.м. Вінниця</t>
  </si>
  <si>
    <t>вул. Вінніченка</t>
  </si>
  <si>
    <t>О.Б. Саєнко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</si>
</sst>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O15" sqref="O15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5"/>
      <c r="F5" s="178" t="s">
        <v>101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67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>
      <c r="A18" s="150" t="s">
        <v>83</v>
      </c>
      <c r="B18" s="151"/>
      <c r="C18" s="188" t="s">
        <v>102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>
      <c r="A19" s="195" t="s">
        <v>103</v>
      </c>
      <c r="B19" s="196"/>
      <c r="C19" s="194" t="s">
        <v>104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>
      <c r="A20" s="192" t="s">
        <v>105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>
      <c r="A21" s="191">
        <v>29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&amp;L5361C524&amp;C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189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508</v>
      </c>
      <c r="B16" s="88">
        <v>14236527</v>
      </c>
      <c r="C16" s="88">
        <v>6</v>
      </c>
      <c r="D16" s="88">
        <v>124254</v>
      </c>
      <c r="E16" s="89"/>
      <c r="F16" s="88">
        <v>103</v>
      </c>
      <c r="G16" s="89">
        <v>482018</v>
      </c>
      <c r="H16" s="88"/>
      <c r="I16" s="88"/>
      <c r="J16" s="88">
        <v>68</v>
      </c>
      <c r="K16" s="88"/>
      <c r="L16" s="88"/>
      <c r="M16" s="88">
        <v>201</v>
      </c>
      <c r="N16" s="88">
        <v>134012</v>
      </c>
      <c r="O16" s="88">
        <v>23</v>
      </c>
      <c r="P16" s="88">
        <v>23090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&amp;L5361C524&amp;CФорма № 4, Підрозділ: Вінницький районний суд Вінницької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0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/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0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0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&amp;L5361C524&amp;CФорма № 4, Підрозділ: Вінницький районний суд Вінницької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5">
      <selection activeCell="K33" sqref="K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86">
        <f aca="true" t="shared" si="0" ref="D7:K7">SUM(D8:D20)</f>
        <v>0</v>
      </c>
      <c r="E7" s="86">
        <f t="shared" si="0"/>
        <v>0</v>
      </c>
      <c r="F7" s="86">
        <f t="shared" si="0"/>
        <v>0</v>
      </c>
      <c r="G7" s="86">
        <f t="shared" si="0"/>
        <v>0</v>
      </c>
      <c r="H7" s="86">
        <f t="shared" si="0"/>
        <v>0</v>
      </c>
      <c r="I7" s="86">
        <f t="shared" si="0"/>
        <v>0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86">
        <f aca="true" t="shared" si="1" ref="D27:K27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0</v>
      </c>
      <c r="I27" s="86">
        <f t="shared" si="1"/>
        <v>0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40"/>
      <c r="D30" s="140"/>
      <c r="F30" s="141" t="s">
        <v>106</v>
      </c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42" t="s">
        <v>89</v>
      </c>
      <c r="D31" s="142"/>
      <c r="F31" s="143" t="s">
        <v>90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40"/>
      <c r="D33" s="140"/>
      <c r="F33" s="141" t="s">
        <v>96</v>
      </c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42" t="s">
        <v>89</v>
      </c>
      <c r="D34" s="142"/>
      <c r="F34" s="143" t="s">
        <v>90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44" t="s">
        <v>97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45" t="s">
        <v>98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46" t="s">
        <v>99</v>
      </c>
      <c r="D39" s="146"/>
      <c r="E39" s="146"/>
      <c r="G39" s="147" t="s">
        <v>100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&amp;L5361C524&amp;CФорма № 4, Підрозділ: Вінницький районний суд Вінницької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Плахотнюк Костянтин Олександрович</cp:lastModifiedBy>
  <cp:lastPrinted>2017-08-07T11:47:25Z</cp:lastPrinted>
  <dcterms:created xsi:type="dcterms:W3CDTF">2015-09-09T11:49:35Z</dcterms:created>
  <dcterms:modified xsi:type="dcterms:W3CDTF">2017-08-07T11:47:27Z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4_00128_2.2017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5361C524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