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VRS\Documate\Лебідь Н.А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62913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<sst xmlns="http://schemas.openxmlformats.org/spreadsheetml/2006/main" count="42" uniqueCount="42">
  <si>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перше півріччя 2019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</si>
  <si>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</si>
  <si>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</si>
  <si>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</si>
  <si>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</si>
  <si>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</si>
  <si>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</si>
  <si>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</si>
  <si>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</si>
  <si>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</si>
  <si>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</si>
  <si>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</si>
  <si>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</si>
  <si>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</si>
  <si>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</si>
  <si>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</si>
  <si>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</si>
  <si>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</si>
  <si>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</si>
  <si>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</si>
  <si>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</si>
  <si>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</si>
  <si>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</si>
  <si>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</si>
  <si>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</si>
  <si>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</si>
  <si>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</si>
  <si>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</si>
  <si>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</si>
  <si>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</si>
  <si>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</si>
  <si>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</si>
  <si>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</si>
  <si>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</si>
  <si>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</si>
  <si>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</si>
  <si>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Вінницького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</si>
  <si>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</si>
  <si>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</si>
  <si>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</si>
  <si>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</si>
  <si>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15 серпня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</si>
</sst>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7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6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RowHeight="12.75" x14ac:dyDescent="0.25"/>
  <cols>
    <col min="9" max="9" width="8.42578125" customWidth="1"/>
  </cols>
  <sheetData>
    <row r="1" spans="1:11" ht="16.7" customHeight="1" x14ac:dyDescent="0.25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 x14ac:dyDescent="0.25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95" customHeight="1" x14ac:dyDescent="0.25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95" customHeight="1" x14ac:dyDescent="0.25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95" customHeight="1" x14ac:dyDescent="0.25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95" customHeight="1" x14ac:dyDescent="0.25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 x14ac:dyDescent="0.25">
      <c r="B8" s="48" t="s">
        <v>19</v>
      </c>
      <c r="C8" s="48"/>
      <c r="D8" s="48"/>
      <c r="E8" s="48"/>
      <c r="F8" s="48"/>
      <c r="G8" s="48"/>
      <c r="H8" s="48"/>
      <c r="I8" s="48"/>
      <c r="J8" s="22"/>
      <c r="K8" s="24"/>
    </row>
    <row r="9" spans="1:11" ht="15.95" customHeight="1" x14ac:dyDescent="0.25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 ht="1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 x14ac:dyDescent="0.25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.2" customHeight="1" x14ac:dyDescent="0.25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450000000000003" customHeight="1" x14ac:dyDescent="0.25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1018</v>
      </c>
      <c r="J13" s="42"/>
      <c r="K13" s="24"/>
    </row>
    <row r="14" spans="1:11" ht="30.95" customHeight="1" x14ac:dyDescent="0.25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1958</v>
      </c>
      <c r="J14" s="42"/>
      <c r="K14" s="24"/>
    </row>
    <row r="15" spans="1:11" ht="26.45" customHeight="1" x14ac:dyDescent="0.25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1961</v>
      </c>
      <c r="J15" s="42"/>
      <c r="K15" s="24"/>
    </row>
    <row r="16" spans="1:11" ht="33.950000000000003" customHeight="1" x14ac:dyDescent="0.25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1014</v>
      </c>
      <c r="J16" s="42"/>
      <c r="K16" s="24"/>
    </row>
    <row r="17" spans="1:11" ht="31.7" customHeight="1" x14ac:dyDescent="0.25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226</v>
      </c>
      <c r="J17" s="42"/>
      <c r="K17" s="24"/>
    </row>
    <row r="18" spans="1:11" ht="30.95" customHeight="1" x14ac:dyDescent="0.25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>
        <v>5</v>
      </c>
      <c r="J18" s="42"/>
      <c r="K18" s="24"/>
    </row>
    <row r="19" spans="1:11" ht="30.2" customHeight="1" x14ac:dyDescent="0.25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.200000000000003" customHeight="1" x14ac:dyDescent="0.25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226</v>
      </c>
      <c r="J20" s="25">
        <f>IF((I16)&lt;&gt;0,I17/(I16),0)</f>
        <v>0.22287968441814596</v>
      </c>
      <c r="K20" s="24"/>
    </row>
    <row r="21" spans="1:11" ht="24.95" customHeight="1" x14ac:dyDescent="0.25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4">
        <f>IF(I14&lt;&gt;0,I15/I14,0)</f>
        <v>1.0015321756894791</v>
      </c>
      <c r="J21" s="45"/>
      <c r="K21" s="24"/>
    </row>
    <row r="22" spans="1:11" ht="36.200000000000003" customHeight="1" x14ac:dyDescent="0.25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6">
        <f>IF(I18&lt;&gt;0,I15/I18,0)</f>
        <v>392.2</v>
      </c>
      <c r="J22" s="47"/>
      <c r="K22" s="24"/>
    </row>
    <row r="23" spans="1:11" ht="36.200000000000003" customHeight="1" x14ac:dyDescent="0.25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6">
        <f>IF(I18&lt;&gt;0,(I13+I14)/I18,0)</f>
        <v>595.20000000000005</v>
      </c>
      <c r="J23" s="47"/>
      <c r="K23" s="24"/>
    </row>
    <row r="24" spans="1:11" ht="24.95" customHeight="1" x14ac:dyDescent="0.25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51">
        <v>72</v>
      </c>
      <c r="J24" s="47"/>
      <c r="K24" s="24"/>
    </row>
    <row r="25" spans="1:11" ht="36.200000000000003" customHeight="1" x14ac:dyDescent="0.25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43"/>
      <c r="J25" s="42"/>
      <c r="K25" s="24"/>
    </row>
    <row r="26" spans="1:11" ht="31.7" customHeight="1" x14ac:dyDescent="0.25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3"/>
      <c r="J26" s="42"/>
      <c r="K26" s="24"/>
    </row>
    <row r="27" spans="1:11" ht="47.65" customHeight="1" x14ac:dyDescent="0.25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3"/>
      <c r="J27" s="42"/>
      <c r="K27" s="24"/>
    </row>
    <row r="28" spans="1:11" ht="32.450000000000003" customHeight="1" x14ac:dyDescent="0.25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44"/>
      <c r="J28" s="45"/>
      <c r="K28" s="24"/>
    </row>
    <row r="29" spans="1:11" ht="15.95" customHeight="1" x14ac:dyDescent="0.25">
      <c r="A29" s="8"/>
      <c r="B29" s="52"/>
      <c r="C29" s="52"/>
      <c r="D29" s="52"/>
      <c r="E29" s="52"/>
      <c r="F29" s="52"/>
      <c r="G29" s="52"/>
      <c r="H29" s="52"/>
      <c r="I29" s="52"/>
      <c r="J29" s="52"/>
    </row>
    <row r="30" spans="1:11" ht="15.95" customHeight="1" x14ac:dyDescent="0.25">
      <c r="A30" s="9"/>
      <c r="B30" s="49"/>
      <c r="C30" s="49"/>
      <c r="D30" s="49"/>
      <c r="E30" s="49"/>
      <c r="F30" s="49"/>
      <c r="G30" s="49"/>
      <c r="H30" s="49"/>
      <c r="I30" s="50" t="s">
        <v>41</v>
      </c>
      <c r="J30" s="49"/>
    </row>
    <row r="31" spans="1:11" ht="15.95" customHeight="1" x14ac:dyDescent="0.25">
      <c r="A31" s="9"/>
      <c r="B31" s="49"/>
      <c r="C31" s="49"/>
      <c r="D31" s="49"/>
      <c r="E31" s="49"/>
      <c r="F31" s="49"/>
      <c r="G31" s="49"/>
      <c r="H31" s="49"/>
      <c r="I31" s="50"/>
      <c r="J31" s="49"/>
    </row>
    <row r="32" spans="1:11" ht="15.95" customHeight="1" x14ac:dyDescent="0.25">
      <c r="A32" s="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95" customHeight="1" x14ac:dyDescent="0.25">
      <c r="A33" s="9"/>
      <c r="B33" s="49"/>
      <c r="C33" s="49"/>
      <c r="D33" s="49"/>
      <c r="E33" s="49"/>
      <c r="F33" s="49"/>
      <c r="G33" s="49"/>
      <c r="H33" s="49"/>
      <c r="I33" s="49"/>
      <c r="J33" s="49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Constantine Plakhotniuk</dc:creator>
  <cp:lastModifiedBy>Constantine Plakhotniuk</cp:lastModifiedBy>
  <dcterms:created xsi:type="dcterms:W3CDTF">2019-08-15T14:19:10Z</dcterms:created>
  <dcterms:modified xsi:type="dcterms:W3CDTF">2019-08-15T14:19:10Z</dcterms:modified>
</cp:coreProperties>
</file>