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<sst xmlns="http://schemas.openxmlformats.org/spreadsheetml/2006/main" count="176" uniqueCount="145">
  <si>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</si>
  <si>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</si>
  <si>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</si>
  <si>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</si>
  <si>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</si>
  <si>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</si>
  <si>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</si>
  <si>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</si>
  <si>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</si>
  <si>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</si>
  <si>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</si>
  <si>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</si>
  <si>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</si>
  <si>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</si>
  <si>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</si>
  <si>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</si>
  <si>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</si>
  <si>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</si>
  <si>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</si>
  <si>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</si>
  <si>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</si>
  <si>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</si>
  <si>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</si>
  <si>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</si>
  <si>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</si>
  <si>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</si>
  <si>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</si>
  <si>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</si>
  <si>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</si>
  <si>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</si>
  <si>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</si>
  <si>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</si>
  <si>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</si>
  <si>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</si>
  <si>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</si>
  <si>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</si>
  <si>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</si>
  <si>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</si>
  <si>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</si>
  <si>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</si>
  <si>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</si>
  <si>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</si>
  <si>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</si>
  <si>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</si>
  <si>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</si>
  <si>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</si>
  <si>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</si>
  <si>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</si>
  <si>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</si>
  <si>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</si>
  <si>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</si>
  <si>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</si>
  <si>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</si>
  <si>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</si>
  <si>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</si>
  <si>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</si>
  <si>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</si>
  <si>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</si>
  <si>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</si>
  <si>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</si>
  <si>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</si>
  <si>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</si>
  <si>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</si>
  <si>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</si>
  <si>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</si>
  <si>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</si>
  <si>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</si>
  <si>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</si>
  <si>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</si>
  <si>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</si>
  <si>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</si>
  <si>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</si>
  <si>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</si>
  <si>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</si>
  <si>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</si>
  <si>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</si>
  <si>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</si>
  <si>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</si>
  <si>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</si>
  <si>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</si>
  <si>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</si>
  <si>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</si>
  <si>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</si>
  <si>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</si>
  <si>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</si>
  <si>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</si>
  <si>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</si>
  <si>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</si>
  <si>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</si>
  <si>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</si>
  <si>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</si>
  <si>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</si>
  <si>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</si>
  <si>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</si>
  <si>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</si>
  <si>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</si>
  <si>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</si>
  <si>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</si>
  <si>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</si>
  <si>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</si>
  <si>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</si>
  <si>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</si>
  <si>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</si>
  <si>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</si>
  <si>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</si>
  <si>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</si>
  <si>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</si>
  <si>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</si>
  <si>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</si>
  <si>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</si>
  <si>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</si>
  <si>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</si>
  <si>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</si>
  <si>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</si>
  <si>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</si>
  <si>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</si>
  <si>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</si>
  <si>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</si>
  <si>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</si>
  <si>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</si>
  <si>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</si>
  <si>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</si>
  <si>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</si>
  <si>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</si>
  <si>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</si>
  <si>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</si>
  <si>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</si>
  <si>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</si>
  <si>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</si>
  <si>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</si>
  <si>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</si>
  <si>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</si>
  <si>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</si>
  <si>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</si>
  <si>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</si>
  <si>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С.С. Слободянюк</t>
  </si>
  <si>
    <t>К.О. Плахотнюк</t>
  </si>
  <si>
    <t>432522011</t>
  </si>
  <si>
    <t>432522005</t>
  </si>
  <si>
    <t>inbox@vnr.vn.court.gov.ua</t>
  </si>
  <si>
    <t>10 січня 2017 року</t>
  </si>
  <si>
    <t>2016 рік</t>
  </si>
  <si>
    <t>Вінницький районний суд Вінницької області</t>
  </si>
  <si>
    <t>21009. Вінницька область.м. Вінниця</t>
  </si>
  <si>
    <t>вул. Вінніченка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</si>
</sst>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337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205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132</v>
      </c>
      <c r="I10" s="184">
        <v>45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121</v>
      </c>
      <c r="I12" s="184">
        <f>I10</f>
        <v>45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7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18</v>
      </c>
      <c r="I15" s="181">
        <v>6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7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239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725</v>
      </c>
      <c r="H26" s="183">
        <f>SUM(H27:H42)</f>
        <v>717</v>
      </c>
      <c r="I26" s="184">
        <f>SUM(I27:I42)</f>
        <v>76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8</v>
      </c>
      <c r="H27" s="185">
        <v>8</v>
      </c>
      <c r="I27" s="181">
        <v>4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148</v>
      </c>
      <c r="H28" s="185">
        <v>145</v>
      </c>
      <c r="I28" s="181">
        <v>28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5</v>
      </c>
      <c r="H29" s="185">
        <v>5</v>
      </c>
      <c r="I29" s="181">
        <v>2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11</v>
      </c>
      <c r="H30" s="185">
        <v>11</v>
      </c>
      <c r="I30" s="181">
        <v>5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32</v>
      </c>
      <c r="H31" s="185">
        <v>32</v>
      </c>
      <c r="I31" s="181">
        <v>4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43</v>
      </c>
      <c r="H32" s="185">
        <v>42</v>
      </c>
      <c r="I32" s="181">
        <v>5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22</v>
      </c>
      <c r="H33" s="185">
        <v>22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454</v>
      </c>
      <c r="H42" s="186">
        <v>450</v>
      </c>
      <c r="I42" s="182">
        <v>27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19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&amp;L1A54F394&amp;CФорма № 1-1-ОП,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2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&amp;L1A54F394&amp;CФорма № 1-1-ОП,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29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&amp;L1A54F394&amp;C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2016-06-22T08:24:21Z</cp:lastPrinted>
  <dcterms:created xsi:type="dcterms:W3CDTF">2015-09-09T11:45:26Z</dcterms:created>
  <dcterms:modified xsi:type="dcterms:W3CDTF">2017-01-10T16:21:24Z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1A54F394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Вінницький районний суд Вінницької області</vt:lpwstr>
  </property>
  <property fmtid="{D5CDD505-2E9C-101B-9397-08002B2CF9AE}" pid="14" name="ПідрозділID">
    <vt:i4>308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