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<sst xmlns="http://schemas.openxmlformats.org/spreadsheetml/2006/main" count="1996" uniqueCount="987">
  <si>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</si>
  <si>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</si>
  <si>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</si>
  <si>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</si>
  <si>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</si>
  <si>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</si>
  <si>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</si>
  <si>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</si>
  <si>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</si>
  <si>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</si>
  <si>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</si>
  <si>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</si>
  <si>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</si>
  <si>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</si>
  <si>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</si>
  <si>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</si>
  <si>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</si>
  <si>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</si>
  <si>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</si>
  <si>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</si>
  <si>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</si>
  <si>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</si>
  <si>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</si>
  <si>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</si>
  <si>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</si>
  <si>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</si>
  <si>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</si>
  <si>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</si>
  <si>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</si>
  <si>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</si>
  <si>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</si>
  <si>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</si>
  <si>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</si>
  <si>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</si>
  <si>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</si>
  <si>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</si>
  <si>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</si>
  <si>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</si>
  <si>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</si>
  <si>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</si>
  <si>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</si>
  <si>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</si>
  <si>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</si>
  <si>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</si>
  <si>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</si>
  <si>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</si>
  <si>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</si>
  <si>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</si>
  <si>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</si>
  <si>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</si>
  <si>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</si>
  <si>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</si>
  <si>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</si>
  <si>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</si>
  <si>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</si>
  <si>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</si>
  <si>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</si>
  <si>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</si>
  <si>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</si>
  <si>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</si>
  <si>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</si>
  <si>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</si>
  <si>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</si>
  <si>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</si>
  <si>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</si>
  <si>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</si>
  <si>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</si>
  <si>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</si>
  <si>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</si>
  <si>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</si>
  <si>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</si>
  <si>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</si>
  <si>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</si>
  <si>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</si>
  <si>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</si>
  <si>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</si>
  <si>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</si>
  <si>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</si>
  <si>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</si>
  <si>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</si>
  <si>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</si>
  <si>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</si>
  <si>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</si>
  <si>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</si>
  <si>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</si>
  <si>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</si>
  <si>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</si>
  <si>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</si>
  <si>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</si>
  <si>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</si>
  <si>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</si>
  <si>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</si>
  <si>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</si>
  <si>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</si>
  <si>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</si>
  <si>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</si>
  <si>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</si>
  <si>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</si>
  <si>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</si>
  <si>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</si>
  <si>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</si>
  <si>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</si>
  <si>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</si>
  <si>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</si>
  <si>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</si>
  <si>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</si>
  <si>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</si>
  <si>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</si>
  <si>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</si>
  <si>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</si>
  <si>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</si>
  <si>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</si>
  <si>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</si>
  <si>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</si>
  <si>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</si>
  <si>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</si>
  <si>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</si>
  <si>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</si>
  <si>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</si>
  <si>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</si>
  <si>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</si>
  <si>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</si>
  <si>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</si>
  <si>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</si>
  <si>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</si>
  <si>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</si>
  <si>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</si>
  <si>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</si>
  <si>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</si>
  <si>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</si>
  <si>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</si>
  <si>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</si>
  <si>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</si>
  <si>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</si>
  <si>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</si>
  <si>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</si>
  <si>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</si>
  <si>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</si>
  <si>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</si>
  <si>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</si>
  <si>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</si>
  <si>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</si>
  <si>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</si>
  <si>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</si>
  <si>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</si>
  <si>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</si>
  <si>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</si>
  <si>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</si>
  <si>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</si>
  <si>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</si>
  <si>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</si>
  <si>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</si>
  <si>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</si>
  <si>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</si>
  <si>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</si>
  <si>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</si>
  <si>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</si>
  <si>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</si>
  <si>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</si>
  <si>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</si>
  <si>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</si>
  <si>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</si>
  <si>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</si>
  <si>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</si>
  <si>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</si>
  <si>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</si>
  <si>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</si>
  <si>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</si>
  <si>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</si>
  <si>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</si>
  <si>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</si>
  <si>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</si>
  <si>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</si>
  <si>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</si>
  <si>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</si>
  <si>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</si>
  <si>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</si>
  <si>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</si>
  <si>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</si>
  <si>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</si>
  <si>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</si>
  <si>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</si>
  <si>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</si>
  <si>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</si>
  <si>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</si>
  <si>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</si>
  <si>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</si>
  <si>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</si>
  <si>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</si>
  <si>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</si>
  <si>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</si>
  <si>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</si>
  <si>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</si>
  <si>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</si>
  <si>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</si>
  <si>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</si>
  <si>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</si>
  <si>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</si>
  <si>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</si>
  <si>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</si>
  <si>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</si>
  <si>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</si>
  <si>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</si>
  <si>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</si>
  <si>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</si>
  <si>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</si>
  <si>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</si>
  <si>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</si>
  <si>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</si>
  <si>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</si>
  <si>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</si>
  <si>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</si>
  <si>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</si>
  <si>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</si>
  <si>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</si>
  <si>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</si>
  <si>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</si>
  <si>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</si>
  <si>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</si>
  <si>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</si>
  <si>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</si>
  <si>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</si>
  <si>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</si>
  <si>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</si>
  <si>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</si>
  <si>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</si>
  <si>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</si>
  <si>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</si>
  <si>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</si>
  <si>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</si>
  <si>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</si>
  <si>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</si>
  <si>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</si>
  <si>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</si>
  <si>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</si>
  <si>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</si>
  <si>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</si>
  <si>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</si>
  <si>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</si>
  <si>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</si>
  <si>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</si>
  <si>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</si>
  <si>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</si>
  <si>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</si>
  <si>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</si>
  <si>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</si>
  <si>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</si>
  <si>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</si>
  <si>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</si>
  <si>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</si>
  <si>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</si>
  <si>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</si>
  <si>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</si>
  <si>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</si>
  <si>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</si>
  <si>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</si>
  <si>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</si>
  <si>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</si>
  <si>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</si>
  <si>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</si>
  <si>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</si>
  <si>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</si>
  <si>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</si>
  <si>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</si>
  <si>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</si>
  <si>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</si>
  <si>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</si>
  <si>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</si>
  <si>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</si>
  <si>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</si>
  <si>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</si>
  <si>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</si>
  <si>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</si>
  <si>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</si>
  <si>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</si>
  <si>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</si>
  <si>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</si>
  <si>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</si>
  <si>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</si>
  <si>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</si>
  <si>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</si>
  <si>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</si>
  <si>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</si>
  <si>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</si>
  <si>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</si>
  <si>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</si>
  <si>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</si>
  <si>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</si>
  <si>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</si>
  <si>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</si>
  <si>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</si>
  <si>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</si>
  <si>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</si>
  <si>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</si>
  <si>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</si>
  <si>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</si>
  <si>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</si>
  <si>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</si>
  <si>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</si>
  <si>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</si>
  <si>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</si>
  <si>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</si>
  <si>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</si>
  <si>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</si>
  <si>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</si>
  <si>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</si>
  <si>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</si>
  <si>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</si>
  <si>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</si>
  <si>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</si>
  <si>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</si>
  <si>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</si>
  <si>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</si>
  <si>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</si>
  <si>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</si>
  <si>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</si>
  <si>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</si>
  <si>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</si>
  <si>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</si>
  <si>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</si>
  <si>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</si>
  <si>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</si>
  <si>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</si>
  <si>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</si>
  <si>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</si>
  <si>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</si>
  <si>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</si>
  <si>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</si>
  <si>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</si>
  <si>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</si>
  <si>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</si>
  <si>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</si>
  <si>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</si>
  <si>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</si>
  <si>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</si>
  <si>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</si>
  <si>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</si>
  <si>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</si>
  <si>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</si>
  <si>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</si>
  <si>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</si>
  <si>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</si>
  <si>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</si>
  <si>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</si>
  <si>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</si>
  <si>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</si>
  <si>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</si>
  <si>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</si>
  <si>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</si>
  <si>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</si>
  <si>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</si>
  <si>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</si>
  <si>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</si>
  <si>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</si>
  <si>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</si>
  <si>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</si>
  <si>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</si>
  <si>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</si>
  <si>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</si>
  <si>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</si>
  <si>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</si>
  <si>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</si>
  <si>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</si>
  <si>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</si>
  <si>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</si>
  <si>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</si>
  <si>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</si>
  <si>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</si>
  <si>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</si>
  <si>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</si>
  <si>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</si>
  <si>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</si>
  <si>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</si>
  <si>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</si>
  <si>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</si>
  <si>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</si>
  <si>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</si>
  <si>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</si>
  <si>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</si>
  <si>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</si>
  <si>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</si>
  <si>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</si>
  <si>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</si>
  <si>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</si>
  <si>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</si>
  <si>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</si>
  <si>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</si>
  <si>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</si>
  <si>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</si>
  <si>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</si>
  <si>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</si>
  <si>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</si>
  <si>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</si>
  <si>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</si>
  <si>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</si>
  <si>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</si>
  <si>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</si>
  <si>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</si>
  <si>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</si>
  <si>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</si>
  <si>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</si>
  <si>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</si>
  <si>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</si>
  <si>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</si>
  <si>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</si>
  <si>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</si>
  <si>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</si>
  <si>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</si>
  <si>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</si>
  <si>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</si>
  <si>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</si>
  <si>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</si>
  <si>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</si>
  <si>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</si>
  <si>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</si>
  <si>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</si>
  <si>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</si>
  <si>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</si>
  <si>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</si>
  <si>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</si>
  <si>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</si>
  <si>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</si>
  <si>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</si>
  <si>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</si>
  <si>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</si>
  <si>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</si>
  <si>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</si>
  <si>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</si>
  <si>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</si>
  <si>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</si>
  <si>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</si>
  <si>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</si>
  <si>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</si>
  <si>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</si>
  <si>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</si>
  <si>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</si>
  <si>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</si>
  <si>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</si>
  <si>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</si>
  <si>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</si>
  <si>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</si>
  <si>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</si>
  <si>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</si>
  <si>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</si>
  <si>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</si>
  <si>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</si>
  <si>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</si>
  <si>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</si>
  <si>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</si>
  <si>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</si>
  <si>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</si>
  <si>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</si>
  <si>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</si>
  <si>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</si>
  <si>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</si>
  <si>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</si>
  <si>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</si>
  <si>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</si>
  <si>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</si>
  <si>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</si>
  <si>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</si>
  <si>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</si>
  <si>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</si>
  <si>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</si>
  <si>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</si>
  <si>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</si>
  <si>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</si>
  <si>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</si>
  <si>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</si>
  <si>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</si>
  <si>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</si>
  <si>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</si>
  <si>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</si>
  <si>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</si>
  <si>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</si>
  <si>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</si>
  <si>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</si>
  <si>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</si>
  <si>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</si>
  <si>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</si>
  <si>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</si>
  <si>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</si>
  <si>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</si>
  <si>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</si>
  <si>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</si>
  <si>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</si>
  <si>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</si>
  <si>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</si>
  <si>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</si>
  <si>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</si>
  <si>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</si>
  <si>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</si>
  <si>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</si>
  <si>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</si>
  <si>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</si>
  <si>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</si>
  <si>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</si>
  <si>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</si>
  <si>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</si>
  <si>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</si>
  <si>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</si>
  <si>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</si>
  <si>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</si>
  <si>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</si>
  <si>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</si>
  <si>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</si>
  <si>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</si>
  <si>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</si>
  <si>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</si>
  <si>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</si>
  <si>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</si>
  <si>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</si>
  <si>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</si>
  <si>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</si>
  <si>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</si>
  <si>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</si>
  <si>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</si>
  <si>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</si>
  <si>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</si>
  <si>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</si>
  <si>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</si>
  <si>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</si>
  <si>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</si>
  <si>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</si>
  <si>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</si>
  <si>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</si>
  <si>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</si>
  <si>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</si>
  <si>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</si>
  <si>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</si>
  <si>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</si>
  <si>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</si>
  <si>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</si>
  <si>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</si>
  <si>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</si>
  <si>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</si>
  <si>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</si>
  <si>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</si>
  <si>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</si>
  <si>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</si>
  <si>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</si>
  <si>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</si>
  <si>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</si>
  <si>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</si>
  <si>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</si>
  <si>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</si>
  <si>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</si>
  <si>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</si>
  <si>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</si>
  <si>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</si>
  <si>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</si>
  <si>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</si>
  <si>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</si>
  <si>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</si>
  <si>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</si>
  <si>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</si>
  <si>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</si>
  <si>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</si>
  <si>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</si>
  <si>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</si>
  <si>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</si>
  <si>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</si>
  <si>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</si>
  <si>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</si>
  <si>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</si>
  <si>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</si>
  <si>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</si>
  <si>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</si>
  <si>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</si>
  <si>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</si>
  <si>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</si>
  <si>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</si>
  <si>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</si>
  <si>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</si>
  <si>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</si>
  <si>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</si>
  <si>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</si>
  <si>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</si>
  <si>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</si>
  <si>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</si>
  <si>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</si>
  <si>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</si>
  <si>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</si>
  <si>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</si>
  <si>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</si>
  <si>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</si>
  <si>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</si>
  <si>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</si>
  <si>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</si>
  <si>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</si>
  <si>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</si>
  <si>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</si>
  <si>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</si>
  <si>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</si>
  <si>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</si>
  <si>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</si>
  <si>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</si>
  <si>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</si>
  <si>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</si>
  <si>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</si>
  <si>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</si>
  <si>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</si>
  <si>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</si>
  <si>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</si>
  <si>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</si>
  <si>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</si>
  <si>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</si>
  <si>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</si>
  <si>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</si>
  <si>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</si>
  <si>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</si>
  <si>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</si>
  <si>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</si>
  <si>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</si>
  <si>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</si>
  <si>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</si>
  <si>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</si>
  <si>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</si>
  <si>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</si>
  <si>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</si>
  <si>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</si>
  <si>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</si>
  <si>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</si>
  <si>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</si>
  <si>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</si>
  <si>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</si>
  <si>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</si>
  <si>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</si>
  <si>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</si>
  <si>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</si>
  <si>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</si>
  <si>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</si>
  <si>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</si>
  <si>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</si>
  <si>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</si>
  <si>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</si>
  <si>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</si>
  <si>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</si>
  <si>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</si>
  <si>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</si>
  <si>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</si>
  <si>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</si>
  <si>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</si>
  <si>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</si>
  <si>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</si>
  <si>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</si>
  <si>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</si>
  <si>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</si>
  <si>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</si>
  <si>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</si>
  <si>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</si>
  <si>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</si>
  <si>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</si>
  <si>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</si>
  <si>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</si>
  <si>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</si>
  <si>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</si>
  <si>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</si>
  <si>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</si>
  <si>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</si>
  <si>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</si>
  <si>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</si>
  <si>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</si>
  <si>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</si>
  <si>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</si>
  <si>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</si>
  <si>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</si>
  <si>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</si>
  <si>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</si>
  <si>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</si>
  <si>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</si>
  <si>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</si>
  <si>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</si>
  <si>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</si>
  <si>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</si>
  <si>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</si>
  <si>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</si>
  <si>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</si>
  <si>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</si>
  <si>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</si>
  <si>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</si>
  <si>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</si>
  <si>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</si>
  <si>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</si>
  <si>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</si>
  <si>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</si>
  <si>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</si>
  <si>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</si>
  <si>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</si>
  <si>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</si>
  <si>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</si>
  <si>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</si>
  <si>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</si>
  <si>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</si>
  <si>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</si>
  <si>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</si>
  <si>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</si>
  <si>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</si>
  <si>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</si>
  <si>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</si>
  <si>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</si>
  <si>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</si>
  <si>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</si>
  <si>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</si>
  <si>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</si>
  <si>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</si>
  <si>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</si>
  <si>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</si>
  <si>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</si>
  <si>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</si>
  <si>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</si>
  <si>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</si>
  <si>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</si>
  <si>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</si>
  <si>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</si>
  <si>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</si>
  <si>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</si>
  <si>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</si>
  <si>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</si>
  <si>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</si>
  <si>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</si>
  <si>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</si>
  <si>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</si>
  <si>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</si>
  <si>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</si>
  <si>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</si>
  <si>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</si>
  <si>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</si>
  <si>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</si>
  <si>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</si>
  <si>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</si>
  <si>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</si>
  <si>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</si>
  <si>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</si>
  <si>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</si>
  <si>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</si>
  <si>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</si>
  <si>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</si>
  <si>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</si>
  <si>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</si>
  <si>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</si>
  <si>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</si>
  <si>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</si>
  <si>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</si>
  <si>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</si>
  <si>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</si>
  <si>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</si>
  <si>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</si>
  <si>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</si>
  <si>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</si>
  <si>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</si>
  <si>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</si>
  <si>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</si>
  <si>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</si>
  <si>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</si>
  <si>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</si>
  <si>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</si>
  <si>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</si>
  <si>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</si>
  <si>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</si>
  <si>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</si>
  <si>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</si>
  <si>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</si>
  <si>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</si>
  <si>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</si>
  <si>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</si>
  <si>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</si>
  <si>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</si>
  <si>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</si>
  <si>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</si>
  <si>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</si>
  <si>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</si>
  <si>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</si>
  <si>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</si>
  <si>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</si>
  <si>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</si>
  <si>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</si>
  <si>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</si>
  <si>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</si>
  <si>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</si>
  <si>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</si>
  <si>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</si>
  <si>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</si>
  <si>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</si>
  <si>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</si>
  <si>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</si>
  <si>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</si>
  <si>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</si>
  <si>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</si>
  <si>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</si>
  <si>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</si>
  <si>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</si>
  <si>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</si>
  <si>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</si>
  <si>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</si>
  <si>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</si>
  <si>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</si>
  <si>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</si>
  <si>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</si>
  <si>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</si>
  <si>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</si>
  <si>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</si>
  <si>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</si>
  <si>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</si>
  <si>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</si>
  <si>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</si>
  <si>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</si>
  <si>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</si>
  <si>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</si>
  <si>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</si>
  <si>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</si>
  <si>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</si>
  <si>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</si>
  <si>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</si>
  <si>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</si>
  <si>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</si>
  <si>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</si>
  <si>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</si>
  <si>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</si>
  <si>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</si>
  <si>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</si>
  <si>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</si>
  <si>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</si>
  <si>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</si>
  <si>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</si>
  <si>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</si>
  <si>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</si>
  <si>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</si>
  <si>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</si>
  <si>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</si>
  <si>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</si>
  <si>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</si>
  <si>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</si>
  <si>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</si>
  <si>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</si>
  <si>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</si>
  <si>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</si>
  <si>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</si>
  <si>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</si>
  <si>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</si>
  <si>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</si>
  <si>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</si>
  <si>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</si>
  <si>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</si>
  <si>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</si>
  <si>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</si>
  <si>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</si>
  <si>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</si>
  <si>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</si>
  <si>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</si>
  <si>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</si>
  <si>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</si>
  <si>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</si>
  <si>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</si>
  <si>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</si>
  <si>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</si>
  <si>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</si>
  <si>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</si>
  <si>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</si>
  <si>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</si>
  <si>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</si>
  <si>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</si>
  <si>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</si>
  <si>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</si>
  <si>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</si>
  <si>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</si>
  <si>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</si>
  <si>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</si>
  <si>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</si>
  <si>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</si>
  <si>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</si>
  <si>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</si>
  <si>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</si>
  <si>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</si>
  <si>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</si>
  <si>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</si>
  <si>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</si>
  <si>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</si>
  <si>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</si>
  <si>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</si>
  <si>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</si>
  <si>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</si>
  <si>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</si>
  <si>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</si>
  <si>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</si>
  <si>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</si>
  <si>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</si>
  <si>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</si>
  <si>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</si>
  <si>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</si>
  <si>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</si>
  <si>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</si>
  <si>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</si>
  <si>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</si>
  <si>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</si>
  <si>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</si>
  <si>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</si>
  <si>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</si>
  <si>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</si>
  <si>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</si>
  <si>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</si>
  <si>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</si>
  <si>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</si>
  <si>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</si>
  <si>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</si>
  <si>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</si>
  <si>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</si>
  <si>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</si>
  <si>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</si>
  <si>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</si>
  <si>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</si>
  <si>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</si>
  <si>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</si>
  <si>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</si>
  <si>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</si>
  <si>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</si>
  <si>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</si>
  <si>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</si>
  <si>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</si>
  <si>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</si>
  <si>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</si>
  <si>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</si>
  <si>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</si>
  <si>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</si>
  <si>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</si>
  <si>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</si>
  <si>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</si>
  <si>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</si>
  <si>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</si>
  <si>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</si>
  <si>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</si>
  <si>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</si>
  <si>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</si>
  <si>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</si>
  <si>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</si>
  <si>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</si>
  <si>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</si>
  <si>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</si>
  <si>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</si>
  <si>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</si>
  <si>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</si>
  <si>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</si>
  <si>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</si>
  <si>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</si>
  <si>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</si>
  <si>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</si>
  <si>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</si>
  <si>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</si>
  <si>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</si>
  <si>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</si>
  <si>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</si>
  <si>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</si>
  <si>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</si>
  <si>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</si>
  <si>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</si>
  <si>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</si>
  <si>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</si>
  <si>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</si>
  <si>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</si>
  <si>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</si>
  <si>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</si>
  <si>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</si>
  <si>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</si>
  <si>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</si>
  <si>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</si>
  <si>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</si>
  <si>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</si>
  <si>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</si>
  <si>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</si>
  <si>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</si>
  <si>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</si>
  <si>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</si>
  <si>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</si>
  <si>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</si>
  <si>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</si>
  <si>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</si>
  <si>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</si>
  <si>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</si>
  <si>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Вінницький районний суд Вінницької області</t>
  </si>
  <si>
    <t>21009. Вінницька область.м. Вінниця</t>
  </si>
  <si>
    <t>вул. Винниченка</t>
  </si>
  <si>
    <t>О.Б. Саєнко</t>
  </si>
  <si>
    <t>М.П. Ляховська</t>
  </si>
  <si>
    <t>0432-61-27-42</t>
  </si>
  <si>
    <t>0432-61-27-40</t>
  </si>
  <si>
    <t>inbox@vnr.vn.court.gov.ua</t>
  </si>
  <si>
    <t>19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</si>
</sst>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29</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&amp;LD31C974C&amp;C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1486</v>
      </c>
      <c r="E9" s="73">
        <f>SUM(E10:E549)</f>
        <v>1381</v>
      </c>
      <c r="F9" s="73">
        <f>SUM(F10:F549)</f>
        <v>398</v>
      </c>
      <c r="G9" s="73">
        <f>SUM(G10:G549)</f>
        <v>336</v>
      </c>
      <c r="H9" s="73">
        <f>SUM(H10:H549)</f>
        <v>959</v>
      </c>
      <c r="I9" s="73">
        <f>SUM(I10:I549)</f>
        <v>129</v>
      </c>
      <c r="J9" s="73">
        <f>SUM(J10:J549)</f>
        <v>959</v>
      </c>
      <c r="K9" s="73">
        <f>SUM(K10:K549)</f>
        <v>623</v>
      </c>
      <c r="L9" s="73">
        <f>SUM(L10:L549)</f>
        <v>4</v>
      </c>
      <c r="M9" s="73">
        <f>SUM(M10:M549)</f>
        <v>332</v>
      </c>
      <c r="N9" s="73">
        <f>SUM(N10:N549)</f>
        <v>0</v>
      </c>
      <c r="O9" s="73">
        <f>SUM(O10:O549)</f>
        <v>4</v>
      </c>
      <c r="P9" s="73">
        <f>SUM(P10:P549)</f>
        <v>0</v>
      </c>
      <c r="Q9" s="73">
        <f>SUM(Q10:Q549)</f>
        <v>62</v>
      </c>
      <c r="R9" s="73">
        <f>SUM(R10:R549)</f>
        <v>259</v>
      </c>
      <c r="S9" s="73">
        <f>SUM(S10:S549)</f>
        <v>37</v>
      </c>
      <c r="T9" s="73">
        <f>SUM(T10:T549)</f>
        <v>569</v>
      </c>
      <c r="U9" s="73">
        <f>SUM(U10:U549)</f>
        <v>0</v>
      </c>
      <c r="V9" s="73">
        <f>SUM(V10:V549)</f>
        <v>0</v>
      </c>
      <c r="W9" s="73">
        <f>SUM(W10:W549)</f>
        <v>6</v>
      </c>
      <c r="X9" s="73">
        <f>SUM(X10:X549)</f>
        <v>3</v>
      </c>
      <c r="Y9" s="73">
        <f>SUM(Y10:Y549)</f>
        <v>5</v>
      </c>
      <c r="Z9" s="73">
        <f>SUM(Z10:Z549)</f>
        <v>0</v>
      </c>
      <c r="AA9" s="73">
        <f>SUM(AA10:AA549)</f>
        <v>2</v>
      </c>
      <c r="AB9" s="73">
        <f>SUM(AB10:AB549)</f>
        <v>1</v>
      </c>
      <c r="AC9" s="73">
        <f>SUM(AC10:AC549)</f>
        <v>0</v>
      </c>
      <c r="AD9" s="73">
        <f>SUM(AD10:AD549)</f>
        <v>0</v>
      </c>
      <c r="AE9" s="73">
        <f>SUM(AE10:AE549)</f>
        <v>27</v>
      </c>
      <c r="AF9" s="73">
        <f>SUM(AF10:AF549)</f>
        <v>0</v>
      </c>
      <c r="AG9" s="73">
        <f>SUM(AG10:AG549)</f>
        <v>172</v>
      </c>
      <c r="AH9" s="73">
        <f>SUM(AH10:AH549)</f>
        <v>3993742</v>
      </c>
      <c r="AI9" s="73">
        <f>SUM(AI10:AI549)</f>
        <v>816034</v>
      </c>
      <c r="AJ9" s="73">
        <f>SUM(AJ10:AJ549)</f>
        <v>0</v>
      </c>
      <c r="AK9" s="73">
        <f>SUM(AK10:AK549)</f>
        <v>0</v>
      </c>
      <c r="AL9" s="73">
        <f>SUM(AL10:AL549)</f>
        <v>0</v>
      </c>
    </row>
    <row r="10" spans="1:38" ht="38.25" customHeight="1">
      <c r="A10" s="12">
        <v>2</v>
      </c>
      <c r="B10" s="51" t="s">
        <v>108</v>
      </c>
      <c r="C10" s="50">
        <v>41</v>
      </c>
      <c r="D10" s="59">
        <v>7</v>
      </c>
      <c r="E10" s="57">
        <v>7</v>
      </c>
      <c r="F10" s="57"/>
      <c r="G10" s="57"/>
      <c r="H10" s="57">
        <v>7</v>
      </c>
      <c r="I10" s="57"/>
      <c r="J10" s="57">
        <v>7</v>
      </c>
      <c r="K10" s="57">
        <v>4</v>
      </c>
      <c r="L10" s="57"/>
      <c r="M10" s="57">
        <v>3</v>
      </c>
      <c r="N10" s="57"/>
      <c r="O10" s="57"/>
      <c r="P10" s="57"/>
      <c r="Q10" s="57"/>
      <c r="R10" s="57">
        <v>3</v>
      </c>
      <c r="S10" s="57"/>
      <c r="T10" s="57">
        <v>4</v>
      </c>
      <c r="U10" s="57"/>
      <c r="V10" s="57"/>
      <c r="W10" s="57"/>
      <c r="X10" s="57"/>
      <c r="Y10" s="75"/>
      <c r="Z10" s="57"/>
      <c r="AA10" s="57"/>
      <c r="AB10" s="76"/>
      <c r="AC10" s="57"/>
      <c r="AD10" s="57"/>
      <c r="AE10" s="57"/>
      <c r="AF10" s="76"/>
      <c r="AG10" s="76"/>
      <c r="AH10" s="58">
        <v>3230</v>
      </c>
      <c r="AI10" s="58">
        <v>2720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8</v>
      </c>
      <c r="E19" s="57">
        <v>8</v>
      </c>
      <c r="F19" s="57">
        <v>3</v>
      </c>
      <c r="G19" s="57">
        <v>3</v>
      </c>
      <c r="H19" s="57">
        <v>5</v>
      </c>
      <c r="I19" s="57"/>
      <c r="J19" s="57">
        <v>5</v>
      </c>
      <c r="K19" s="57">
        <v>1</v>
      </c>
      <c r="L19" s="57"/>
      <c r="M19" s="57">
        <v>4</v>
      </c>
      <c r="N19" s="57"/>
      <c r="O19" s="57"/>
      <c r="P19" s="57"/>
      <c r="Q19" s="57"/>
      <c r="R19" s="57">
        <v>4</v>
      </c>
      <c r="S19" s="57"/>
      <c r="T19" s="57">
        <v>1</v>
      </c>
      <c r="U19" s="57"/>
      <c r="V19" s="57"/>
      <c r="W19" s="57"/>
      <c r="X19" s="57"/>
      <c r="Y19" s="57"/>
      <c r="Z19" s="57"/>
      <c r="AA19" s="57"/>
      <c r="AB19" s="57"/>
      <c r="AC19" s="57"/>
      <c r="AD19" s="57"/>
      <c r="AE19" s="57"/>
      <c r="AF19" s="57"/>
      <c r="AG19" s="57"/>
      <c r="AH19" s="58">
        <v>425</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91</v>
      </c>
      <c r="E22" s="57">
        <v>74</v>
      </c>
      <c r="F22" s="57">
        <v>30</v>
      </c>
      <c r="G22" s="57">
        <v>28</v>
      </c>
      <c r="H22" s="57">
        <v>50</v>
      </c>
      <c r="I22" s="57">
        <v>11</v>
      </c>
      <c r="J22" s="57">
        <v>50</v>
      </c>
      <c r="K22" s="57">
        <v>4</v>
      </c>
      <c r="L22" s="57"/>
      <c r="M22" s="57">
        <v>46</v>
      </c>
      <c r="N22" s="57"/>
      <c r="O22" s="57">
        <v>2</v>
      </c>
      <c r="P22" s="57"/>
      <c r="Q22" s="57">
        <v>5</v>
      </c>
      <c r="R22" s="57">
        <v>37</v>
      </c>
      <c r="S22" s="57"/>
      <c r="T22" s="57">
        <v>4</v>
      </c>
      <c r="U22" s="57"/>
      <c r="V22" s="57"/>
      <c r="W22" s="57"/>
      <c r="X22" s="57"/>
      <c r="Y22" s="57"/>
      <c r="Z22" s="57"/>
      <c r="AA22" s="57"/>
      <c r="AB22" s="57"/>
      <c r="AC22" s="57"/>
      <c r="AD22" s="57"/>
      <c r="AE22" s="57"/>
      <c r="AF22" s="57"/>
      <c r="AG22" s="57"/>
      <c r="AH22" s="58">
        <v>68000</v>
      </c>
      <c r="AI22" s="58">
        <v>17000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15</v>
      </c>
      <c r="E32" s="57">
        <v>14</v>
      </c>
      <c r="F32" s="57">
        <v>5</v>
      </c>
      <c r="G32" s="57">
        <v>5</v>
      </c>
      <c r="H32" s="57">
        <v>9</v>
      </c>
      <c r="I32" s="57">
        <v>1</v>
      </c>
      <c r="J32" s="57">
        <v>9</v>
      </c>
      <c r="K32" s="57">
        <v>5</v>
      </c>
      <c r="L32" s="57"/>
      <c r="M32" s="57">
        <v>4</v>
      </c>
      <c r="N32" s="57"/>
      <c r="O32" s="57"/>
      <c r="P32" s="57"/>
      <c r="Q32" s="57"/>
      <c r="R32" s="57">
        <v>4</v>
      </c>
      <c r="S32" s="57"/>
      <c r="T32" s="57">
        <v>5</v>
      </c>
      <c r="U32" s="57"/>
      <c r="V32" s="57"/>
      <c r="W32" s="57"/>
      <c r="X32" s="57"/>
      <c r="Y32" s="57"/>
      <c r="Z32" s="57"/>
      <c r="AA32" s="57"/>
      <c r="AB32" s="57"/>
      <c r="AC32" s="57"/>
      <c r="AD32" s="57"/>
      <c r="AE32" s="57"/>
      <c r="AF32" s="57"/>
      <c r="AG32" s="57"/>
      <c r="AH32" s="58">
        <v>935</v>
      </c>
      <c r="AI32" s="58">
        <v>765</v>
      </c>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13</v>
      </c>
      <c r="E88" s="57">
        <v>12</v>
      </c>
      <c r="F88" s="57"/>
      <c r="G88" s="57"/>
      <c r="H88" s="57">
        <v>12</v>
      </c>
      <c r="I88" s="57">
        <v>1</v>
      </c>
      <c r="J88" s="57">
        <v>12</v>
      </c>
      <c r="K88" s="57">
        <v>12</v>
      </c>
      <c r="L88" s="57"/>
      <c r="M88" s="57"/>
      <c r="N88" s="57"/>
      <c r="O88" s="57"/>
      <c r="P88" s="57"/>
      <c r="Q88" s="57"/>
      <c r="R88" s="57"/>
      <c r="S88" s="57"/>
      <c r="T88" s="57">
        <v>12</v>
      </c>
      <c r="U88" s="57"/>
      <c r="V88" s="57"/>
      <c r="W88" s="57"/>
      <c r="X88" s="57"/>
      <c r="Y88" s="57"/>
      <c r="Z88" s="57"/>
      <c r="AA88" s="57"/>
      <c r="AB88" s="57"/>
      <c r="AC88" s="57"/>
      <c r="AD88" s="57"/>
      <c r="AE88" s="57">
        <v>10</v>
      </c>
      <c r="AF88" s="57"/>
      <c r="AG88" s="57"/>
      <c r="AH88" s="58">
        <v>4420</v>
      </c>
      <c r="AI88" s="58">
        <v>340</v>
      </c>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4</v>
      </c>
      <c r="E93" s="57">
        <v>4</v>
      </c>
      <c r="F93" s="57">
        <v>1</v>
      </c>
      <c r="G93" s="57">
        <v>1</v>
      </c>
      <c r="H93" s="57">
        <v>3</v>
      </c>
      <c r="I93" s="57"/>
      <c r="J93" s="57">
        <v>3</v>
      </c>
      <c r="K93" s="57">
        <v>3</v>
      </c>
      <c r="L93" s="57"/>
      <c r="M93" s="57"/>
      <c r="N93" s="57"/>
      <c r="O93" s="57"/>
      <c r="P93" s="57"/>
      <c r="Q93" s="57"/>
      <c r="R93" s="57"/>
      <c r="S93" s="57"/>
      <c r="T93" s="57">
        <v>3</v>
      </c>
      <c r="U93" s="57"/>
      <c r="V93" s="57"/>
      <c r="W93" s="57"/>
      <c r="X93" s="57"/>
      <c r="Y93" s="57"/>
      <c r="Z93" s="57"/>
      <c r="AA93" s="57"/>
      <c r="AB93" s="57"/>
      <c r="AC93" s="57"/>
      <c r="AD93" s="57"/>
      <c r="AE93" s="57">
        <v>2</v>
      </c>
      <c r="AF93" s="57"/>
      <c r="AG93" s="57"/>
      <c r="AH93" s="58">
        <v>3910</v>
      </c>
      <c r="AI93" s="58">
        <v>510</v>
      </c>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c r="A96" s="12">
        <v>88</v>
      </c>
      <c r="B96" s="51" t="s">
        <v>225</v>
      </c>
      <c r="C96" s="50">
        <v>90</v>
      </c>
      <c r="D96" s="57">
        <v>7</v>
      </c>
      <c r="E96" s="57">
        <v>7</v>
      </c>
      <c r="F96" s="57"/>
      <c r="G96" s="57"/>
      <c r="H96" s="57">
        <v>7</v>
      </c>
      <c r="I96" s="57"/>
      <c r="J96" s="57">
        <v>7</v>
      </c>
      <c r="K96" s="57">
        <v>5</v>
      </c>
      <c r="L96" s="57"/>
      <c r="M96" s="57">
        <v>2</v>
      </c>
      <c r="N96" s="57"/>
      <c r="O96" s="57">
        <v>1</v>
      </c>
      <c r="P96" s="57"/>
      <c r="Q96" s="57"/>
      <c r="R96" s="57">
        <v>1</v>
      </c>
      <c r="S96" s="57"/>
      <c r="T96" s="57">
        <v>5</v>
      </c>
      <c r="U96" s="57"/>
      <c r="V96" s="57"/>
      <c r="W96" s="57"/>
      <c r="X96" s="57"/>
      <c r="Y96" s="57"/>
      <c r="Z96" s="57"/>
      <c r="AA96" s="57"/>
      <c r="AB96" s="57"/>
      <c r="AC96" s="57"/>
      <c r="AD96" s="57"/>
      <c r="AE96" s="57">
        <v>5</v>
      </c>
      <c r="AF96" s="57"/>
      <c r="AG96" s="57"/>
      <c r="AH96" s="58">
        <v>1700</v>
      </c>
      <c r="AI96" s="58">
        <v>1360</v>
      </c>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c r="A103" s="12">
        <v>95</v>
      </c>
      <c r="B103" s="51" t="s">
        <v>901</v>
      </c>
      <c r="C103" s="50" t="s">
        <v>900</v>
      </c>
      <c r="D103" s="57">
        <v>1</v>
      </c>
      <c r="E103" s="57">
        <v>1</v>
      </c>
      <c r="F103" s="57"/>
      <c r="G103" s="57"/>
      <c r="H103" s="57">
        <v>1</v>
      </c>
      <c r="I103" s="57"/>
      <c r="J103" s="57">
        <v>1</v>
      </c>
      <c r="K103" s="57">
        <v>1</v>
      </c>
      <c r="L103" s="57"/>
      <c r="M103" s="57"/>
      <c r="N103" s="57"/>
      <c r="O103" s="57"/>
      <c r="P103" s="57"/>
      <c r="Q103" s="57"/>
      <c r="R103" s="57"/>
      <c r="S103" s="57"/>
      <c r="T103" s="57">
        <v>1</v>
      </c>
      <c r="U103" s="57"/>
      <c r="V103" s="57"/>
      <c r="W103" s="57"/>
      <c r="X103" s="57"/>
      <c r="Y103" s="57"/>
      <c r="Z103" s="57"/>
      <c r="AA103" s="57"/>
      <c r="AB103" s="57"/>
      <c r="AC103" s="57"/>
      <c r="AD103" s="57"/>
      <c r="AE103" s="57"/>
      <c r="AF103" s="57"/>
      <c r="AG103" s="57"/>
      <c r="AH103" s="58">
        <v>3400</v>
      </c>
      <c r="AI103" s="58">
        <v>3400</v>
      </c>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c r="A127" s="12">
        <v>119</v>
      </c>
      <c r="B127" s="51" t="s">
        <v>266</v>
      </c>
      <c r="C127" s="50" t="s">
        <v>267</v>
      </c>
      <c r="D127" s="57">
        <v>1</v>
      </c>
      <c r="E127" s="57">
        <v>1</v>
      </c>
      <c r="F127" s="57"/>
      <c r="G127" s="57"/>
      <c r="H127" s="57">
        <v>1</v>
      </c>
      <c r="I127" s="57"/>
      <c r="J127" s="57">
        <v>1</v>
      </c>
      <c r="K127" s="57">
        <v>1</v>
      </c>
      <c r="L127" s="57"/>
      <c r="M127" s="57"/>
      <c r="N127" s="57"/>
      <c r="O127" s="57"/>
      <c r="P127" s="57"/>
      <c r="Q127" s="57"/>
      <c r="R127" s="57"/>
      <c r="S127" s="57"/>
      <c r="T127" s="57">
        <v>1</v>
      </c>
      <c r="U127" s="57"/>
      <c r="V127" s="57"/>
      <c r="W127" s="57"/>
      <c r="X127" s="57"/>
      <c r="Y127" s="57"/>
      <c r="Z127" s="57"/>
      <c r="AA127" s="57"/>
      <c r="AB127" s="57"/>
      <c r="AC127" s="57"/>
      <c r="AD127" s="57"/>
      <c r="AE127" s="57">
        <v>1</v>
      </c>
      <c r="AF127" s="57"/>
      <c r="AG127" s="57"/>
      <c r="AH127" s="58">
        <v>340</v>
      </c>
      <c r="AI127" s="58">
        <v>340</v>
      </c>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12</v>
      </c>
      <c r="E147" s="57">
        <v>11</v>
      </c>
      <c r="F147" s="57">
        <v>4</v>
      </c>
      <c r="G147" s="57">
        <v>3</v>
      </c>
      <c r="H147" s="57">
        <v>7</v>
      </c>
      <c r="I147" s="57">
        <v>1</v>
      </c>
      <c r="J147" s="57">
        <v>7</v>
      </c>
      <c r="K147" s="57">
        <v>5</v>
      </c>
      <c r="L147" s="57"/>
      <c r="M147" s="57">
        <v>2</v>
      </c>
      <c r="N147" s="57"/>
      <c r="O147" s="57"/>
      <c r="P147" s="57"/>
      <c r="Q147" s="57"/>
      <c r="R147" s="57">
        <v>2</v>
      </c>
      <c r="S147" s="57"/>
      <c r="T147" s="57">
        <v>3</v>
      </c>
      <c r="U147" s="57"/>
      <c r="V147" s="57"/>
      <c r="W147" s="57">
        <v>2</v>
      </c>
      <c r="X147" s="57"/>
      <c r="Y147" s="57"/>
      <c r="Z147" s="57"/>
      <c r="AA147" s="57"/>
      <c r="AB147" s="57"/>
      <c r="AC147" s="57"/>
      <c r="AD147" s="57"/>
      <c r="AE147" s="57"/>
      <c r="AF147" s="57"/>
      <c r="AG147" s="57">
        <v>1</v>
      </c>
      <c r="AH147" s="58">
        <v>5100</v>
      </c>
      <c r="AI147" s="58">
        <v>3400</v>
      </c>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3</v>
      </c>
      <c r="E150" s="57">
        <v>3</v>
      </c>
      <c r="F150" s="57"/>
      <c r="G150" s="57"/>
      <c r="H150" s="57">
        <v>3</v>
      </c>
      <c r="I150" s="57"/>
      <c r="J150" s="57">
        <v>3</v>
      </c>
      <c r="K150" s="57">
        <v>1</v>
      </c>
      <c r="L150" s="57"/>
      <c r="M150" s="57">
        <v>2</v>
      </c>
      <c r="N150" s="57"/>
      <c r="O150" s="57"/>
      <c r="P150" s="57"/>
      <c r="Q150" s="57"/>
      <c r="R150" s="57">
        <v>2</v>
      </c>
      <c r="S150" s="57"/>
      <c r="T150" s="57">
        <v>1</v>
      </c>
      <c r="U150" s="57"/>
      <c r="V150" s="57"/>
      <c r="W150" s="57"/>
      <c r="X150" s="57"/>
      <c r="Y150" s="57"/>
      <c r="Z150" s="57"/>
      <c r="AA150" s="57"/>
      <c r="AB150" s="57"/>
      <c r="AC150" s="57"/>
      <c r="AD150" s="57"/>
      <c r="AE150" s="57"/>
      <c r="AF150" s="57"/>
      <c r="AG150" s="57"/>
      <c r="AH150" s="58">
        <v>1445</v>
      </c>
      <c r="AI150" s="58">
        <v>1445</v>
      </c>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4</v>
      </c>
      <c r="E152" s="57">
        <v>4</v>
      </c>
      <c r="F152" s="57">
        <v>3</v>
      </c>
      <c r="G152" s="57">
        <v>2</v>
      </c>
      <c r="H152" s="57">
        <v>1</v>
      </c>
      <c r="I152" s="57"/>
      <c r="J152" s="57">
        <v>1</v>
      </c>
      <c r="K152" s="57"/>
      <c r="L152" s="57"/>
      <c r="M152" s="57">
        <v>1</v>
      </c>
      <c r="N152" s="57"/>
      <c r="O152" s="57"/>
      <c r="P152" s="57"/>
      <c r="Q152" s="57"/>
      <c r="R152" s="57">
        <v>1</v>
      </c>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12</v>
      </c>
      <c r="E154" s="57">
        <v>11</v>
      </c>
      <c r="F154" s="57">
        <v>5</v>
      </c>
      <c r="G154" s="57">
        <v>5</v>
      </c>
      <c r="H154" s="57">
        <v>6</v>
      </c>
      <c r="I154" s="57">
        <v>1</v>
      </c>
      <c r="J154" s="57">
        <v>6</v>
      </c>
      <c r="K154" s="57">
        <v>1</v>
      </c>
      <c r="L154" s="57"/>
      <c r="M154" s="57">
        <v>5</v>
      </c>
      <c r="N154" s="57"/>
      <c r="O154" s="57"/>
      <c r="P154" s="57"/>
      <c r="Q154" s="57"/>
      <c r="R154" s="57">
        <v>5</v>
      </c>
      <c r="S154" s="57"/>
      <c r="T154" s="57">
        <v>1</v>
      </c>
      <c r="U154" s="57"/>
      <c r="V154" s="57"/>
      <c r="W154" s="57"/>
      <c r="X154" s="57"/>
      <c r="Y154" s="57"/>
      <c r="Z154" s="57"/>
      <c r="AA154" s="57"/>
      <c r="AB154" s="57"/>
      <c r="AC154" s="57"/>
      <c r="AD154" s="57"/>
      <c r="AE154" s="57"/>
      <c r="AF154" s="57"/>
      <c r="AG154" s="57"/>
      <c r="AH154" s="58">
        <v>3400</v>
      </c>
      <c r="AI154" s="58">
        <v>3400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c r="A156" s="12">
        <v>148</v>
      </c>
      <c r="B156" s="51" t="s">
        <v>306</v>
      </c>
      <c r="C156" s="50">
        <v>123</v>
      </c>
      <c r="D156" s="57">
        <v>1</v>
      </c>
      <c r="E156" s="57">
        <v>1</v>
      </c>
      <c r="F156" s="57"/>
      <c r="G156" s="57"/>
      <c r="H156" s="57">
        <v>1</v>
      </c>
      <c r="I156" s="57"/>
      <c r="J156" s="57">
        <v>1</v>
      </c>
      <c r="K156" s="57">
        <v>1</v>
      </c>
      <c r="L156" s="57"/>
      <c r="M156" s="57"/>
      <c r="N156" s="57"/>
      <c r="O156" s="57"/>
      <c r="P156" s="57"/>
      <c r="Q156" s="57"/>
      <c r="R156" s="57"/>
      <c r="S156" s="57"/>
      <c r="T156" s="57">
        <v>1</v>
      </c>
      <c r="U156" s="57"/>
      <c r="V156" s="57"/>
      <c r="W156" s="57"/>
      <c r="X156" s="57"/>
      <c r="Y156" s="57"/>
      <c r="Z156" s="57"/>
      <c r="AA156" s="57"/>
      <c r="AB156" s="57"/>
      <c r="AC156" s="57"/>
      <c r="AD156" s="57"/>
      <c r="AE156" s="57"/>
      <c r="AF156" s="57"/>
      <c r="AG156" s="57"/>
      <c r="AH156" s="58">
        <v>850</v>
      </c>
      <c r="AI156" s="58">
        <v>850</v>
      </c>
      <c r="AJ156" s="58"/>
      <c r="AK156" s="58"/>
      <c r="AL156" s="58"/>
    </row>
    <row r="157" spans="1:38" s="107" customFormat="1" ht="38.25" customHeight="1">
      <c r="A157" s="12">
        <v>149</v>
      </c>
      <c r="B157" s="51" t="s">
        <v>307</v>
      </c>
      <c r="C157" s="50">
        <v>124</v>
      </c>
      <c r="D157" s="57">
        <v>246</v>
      </c>
      <c r="E157" s="57">
        <v>229</v>
      </c>
      <c r="F157" s="57">
        <v>54</v>
      </c>
      <c r="G157" s="57">
        <v>39</v>
      </c>
      <c r="H157" s="57">
        <v>166</v>
      </c>
      <c r="I157" s="57">
        <v>26</v>
      </c>
      <c r="J157" s="57">
        <v>166</v>
      </c>
      <c r="K157" s="57">
        <v>141</v>
      </c>
      <c r="L157" s="57"/>
      <c r="M157" s="57">
        <v>25</v>
      </c>
      <c r="N157" s="57"/>
      <c r="O157" s="57"/>
      <c r="P157" s="57"/>
      <c r="Q157" s="57">
        <v>2</v>
      </c>
      <c r="R157" s="57">
        <v>22</v>
      </c>
      <c r="S157" s="57"/>
      <c r="T157" s="57">
        <v>141</v>
      </c>
      <c r="U157" s="57"/>
      <c r="V157" s="57"/>
      <c r="W157" s="57"/>
      <c r="X157" s="57"/>
      <c r="Y157" s="57"/>
      <c r="Z157" s="57"/>
      <c r="AA157" s="57"/>
      <c r="AB157" s="57"/>
      <c r="AC157" s="57"/>
      <c r="AD157" s="57"/>
      <c r="AE157" s="57"/>
      <c r="AF157" s="57"/>
      <c r="AG157" s="57">
        <v>1</v>
      </c>
      <c r="AH157" s="58">
        <v>120190</v>
      </c>
      <c r="AI157" s="58">
        <v>102510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18</v>
      </c>
      <c r="E160" s="57">
        <v>18</v>
      </c>
      <c r="F160" s="57">
        <v>8</v>
      </c>
      <c r="G160" s="57">
        <v>7</v>
      </c>
      <c r="H160" s="57">
        <v>9</v>
      </c>
      <c r="I160" s="57">
        <v>1</v>
      </c>
      <c r="J160" s="57">
        <v>9</v>
      </c>
      <c r="K160" s="57">
        <v>6</v>
      </c>
      <c r="L160" s="57">
        <v>2</v>
      </c>
      <c r="M160" s="57">
        <v>1</v>
      </c>
      <c r="N160" s="57"/>
      <c r="O160" s="57"/>
      <c r="P160" s="57"/>
      <c r="Q160" s="57"/>
      <c r="R160" s="57">
        <v>1</v>
      </c>
      <c r="S160" s="57"/>
      <c r="T160" s="57">
        <v>2</v>
      </c>
      <c r="U160" s="57"/>
      <c r="V160" s="57"/>
      <c r="W160" s="57">
        <v>4</v>
      </c>
      <c r="X160" s="57"/>
      <c r="Y160" s="57"/>
      <c r="Z160" s="57"/>
      <c r="AA160" s="57"/>
      <c r="AB160" s="57"/>
      <c r="AC160" s="57"/>
      <c r="AD160" s="57"/>
      <c r="AE160" s="57"/>
      <c r="AF160" s="57"/>
      <c r="AG160" s="57">
        <v>1</v>
      </c>
      <c r="AH160" s="58">
        <v>41310</v>
      </c>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v>6</v>
      </c>
      <c r="E162" s="57">
        <v>6</v>
      </c>
      <c r="F162" s="57">
        <v>2</v>
      </c>
      <c r="G162" s="57">
        <v>2</v>
      </c>
      <c r="H162" s="57">
        <v>3</v>
      </c>
      <c r="I162" s="57">
        <v>1</v>
      </c>
      <c r="J162" s="57">
        <v>3</v>
      </c>
      <c r="K162" s="57">
        <v>1</v>
      </c>
      <c r="L162" s="57"/>
      <c r="M162" s="57">
        <v>2</v>
      </c>
      <c r="N162" s="57"/>
      <c r="O162" s="57"/>
      <c r="P162" s="57"/>
      <c r="Q162" s="57"/>
      <c r="R162" s="57">
        <v>2</v>
      </c>
      <c r="S162" s="57"/>
      <c r="T162" s="57">
        <v>1</v>
      </c>
      <c r="U162" s="57"/>
      <c r="V162" s="57"/>
      <c r="W162" s="57"/>
      <c r="X162" s="57"/>
      <c r="Y162" s="57"/>
      <c r="Z162" s="57"/>
      <c r="AA162" s="57"/>
      <c r="AB162" s="57"/>
      <c r="AC162" s="57"/>
      <c r="AD162" s="57"/>
      <c r="AE162" s="57"/>
      <c r="AF162" s="57"/>
      <c r="AG162" s="57"/>
      <c r="AH162" s="58">
        <v>1360</v>
      </c>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427</v>
      </c>
      <c r="E167" s="57">
        <v>385</v>
      </c>
      <c r="F167" s="57">
        <v>99</v>
      </c>
      <c r="G167" s="57">
        <v>82</v>
      </c>
      <c r="H167" s="57">
        <v>269</v>
      </c>
      <c r="I167" s="57">
        <v>59</v>
      </c>
      <c r="J167" s="57">
        <v>269</v>
      </c>
      <c r="K167" s="57">
        <v>191</v>
      </c>
      <c r="L167" s="57"/>
      <c r="M167" s="57">
        <v>78</v>
      </c>
      <c r="N167" s="57"/>
      <c r="O167" s="57"/>
      <c r="P167" s="57"/>
      <c r="Q167" s="57">
        <v>35</v>
      </c>
      <c r="R167" s="57">
        <v>40</v>
      </c>
      <c r="S167" s="57"/>
      <c r="T167" s="57">
        <v>191</v>
      </c>
      <c r="U167" s="57"/>
      <c r="V167" s="57"/>
      <c r="W167" s="57"/>
      <c r="X167" s="57"/>
      <c r="Y167" s="57"/>
      <c r="Z167" s="57"/>
      <c r="AA167" s="57"/>
      <c r="AB167" s="57"/>
      <c r="AC167" s="57"/>
      <c r="AD167" s="57"/>
      <c r="AE167" s="57">
        <v>1</v>
      </c>
      <c r="AF167" s="57"/>
      <c r="AG167" s="57">
        <v>169</v>
      </c>
      <c r="AH167" s="58">
        <v>3590400</v>
      </c>
      <c r="AI167" s="58">
        <v>574600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c r="A181" s="12">
        <v>173</v>
      </c>
      <c r="B181" s="51" t="s">
        <v>334</v>
      </c>
      <c r="C181" s="50">
        <v>139</v>
      </c>
      <c r="D181" s="57">
        <v>2</v>
      </c>
      <c r="E181" s="57">
        <v>2</v>
      </c>
      <c r="F181" s="57"/>
      <c r="G181" s="57"/>
      <c r="H181" s="57">
        <v>1</v>
      </c>
      <c r="I181" s="57">
        <v>1</v>
      </c>
      <c r="J181" s="57">
        <v>1</v>
      </c>
      <c r="K181" s="57">
        <v>1</v>
      </c>
      <c r="L181" s="57"/>
      <c r="M181" s="57"/>
      <c r="N181" s="57"/>
      <c r="O181" s="57"/>
      <c r="P181" s="57"/>
      <c r="Q181" s="57"/>
      <c r="R181" s="57"/>
      <c r="S181" s="57"/>
      <c r="T181" s="57">
        <v>1</v>
      </c>
      <c r="U181" s="57"/>
      <c r="V181" s="57"/>
      <c r="W181" s="57"/>
      <c r="X181" s="57"/>
      <c r="Y181" s="57"/>
      <c r="Z181" s="57"/>
      <c r="AA181" s="57"/>
      <c r="AB181" s="57"/>
      <c r="AC181" s="57"/>
      <c r="AD181" s="57"/>
      <c r="AE181" s="57"/>
      <c r="AF181" s="57"/>
      <c r="AG181" s="57"/>
      <c r="AH181" s="58">
        <v>340</v>
      </c>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1</v>
      </c>
      <c r="E202" s="57">
        <v>1</v>
      </c>
      <c r="F202" s="57"/>
      <c r="G202" s="57"/>
      <c r="H202" s="57">
        <v>1</v>
      </c>
      <c r="I202" s="57"/>
      <c r="J202" s="57">
        <v>1</v>
      </c>
      <c r="K202" s="57">
        <v>1</v>
      </c>
      <c r="L202" s="57"/>
      <c r="M202" s="57"/>
      <c r="N202" s="57"/>
      <c r="O202" s="57"/>
      <c r="P202" s="57"/>
      <c r="Q202" s="57"/>
      <c r="R202" s="57"/>
      <c r="S202" s="57"/>
      <c r="T202" s="57">
        <v>1</v>
      </c>
      <c r="U202" s="57"/>
      <c r="V202" s="57"/>
      <c r="W202" s="57"/>
      <c r="X202" s="57"/>
      <c r="Y202" s="57"/>
      <c r="Z202" s="57"/>
      <c r="AA202" s="57"/>
      <c r="AB202" s="57"/>
      <c r="AC202" s="57"/>
      <c r="AD202" s="57"/>
      <c r="AE202" s="57"/>
      <c r="AF202" s="57"/>
      <c r="AG202" s="57"/>
      <c r="AH202" s="58">
        <v>51</v>
      </c>
      <c r="AI202" s="58">
        <v>51</v>
      </c>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27</v>
      </c>
      <c r="E204" s="57">
        <v>25</v>
      </c>
      <c r="F204" s="57">
        <v>1</v>
      </c>
      <c r="G204" s="57">
        <v>1</v>
      </c>
      <c r="H204" s="57">
        <v>26</v>
      </c>
      <c r="I204" s="57"/>
      <c r="J204" s="57">
        <v>26</v>
      </c>
      <c r="K204" s="57">
        <v>22</v>
      </c>
      <c r="L204" s="57"/>
      <c r="M204" s="57">
        <v>4</v>
      </c>
      <c r="N204" s="57"/>
      <c r="O204" s="57"/>
      <c r="P204" s="57"/>
      <c r="Q204" s="57"/>
      <c r="R204" s="57">
        <v>4</v>
      </c>
      <c r="S204" s="57"/>
      <c r="T204" s="57">
        <v>22</v>
      </c>
      <c r="U204" s="57"/>
      <c r="V204" s="57"/>
      <c r="W204" s="57"/>
      <c r="X204" s="57"/>
      <c r="Y204" s="57"/>
      <c r="Z204" s="57"/>
      <c r="AA204" s="57"/>
      <c r="AB204" s="57"/>
      <c r="AC204" s="57"/>
      <c r="AD204" s="57"/>
      <c r="AE204" s="57"/>
      <c r="AF204" s="57"/>
      <c r="AG204" s="57"/>
      <c r="AH204" s="58">
        <v>1819</v>
      </c>
      <c r="AI204" s="58">
        <v>1105</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16</v>
      </c>
      <c r="E206" s="57">
        <v>16</v>
      </c>
      <c r="F206" s="57">
        <v>7</v>
      </c>
      <c r="G206" s="57">
        <v>7</v>
      </c>
      <c r="H206" s="57">
        <v>2</v>
      </c>
      <c r="I206" s="57">
        <v>7</v>
      </c>
      <c r="J206" s="57">
        <v>2</v>
      </c>
      <c r="K206" s="57">
        <v>1</v>
      </c>
      <c r="L206" s="57"/>
      <c r="M206" s="57">
        <v>1</v>
      </c>
      <c r="N206" s="57"/>
      <c r="O206" s="57"/>
      <c r="P206" s="57"/>
      <c r="Q206" s="57">
        <v>1</v>
      </c>
      <c r="R206" s="57"/>
      <c r="S206" s="57"/>
      <c r="T206" s="57">
        <v>1</v>
      </c>
      <c r="U206" s="57"/>
      <c r="V206" s="57"/>
      <c r="W206" s="57"/>
      <c r="X206" s="57"/>
      <c r="Y206" s="57"/>
      <c r="Z206" s="57"/>
      <c r="AA206" s="57"/>
      <c r="AB206" s="57"/>
      <c r="AC206" s="57"/>
      <c r="AD206" s="57"/>
      <c r="AE206" s="57">
        <v>1</v>
      </c>
      <c r="AF206" s="57"/>
      <c r="AG206" s="57"/>
      <c r="AH206" s="58">
        <v>3400</v>
      </c>
      <c r="AI206" s="58">
        <v>3400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8</v>
      </c>
      <c r="E213" s="57">
        <v>8</v>
      </c>
      <c r="F213" s="57">
        <v>2</v>
      </c>
      <c r="G213" s="57">
        <v>1</v>
      </c>
      <c r="H213" s="57">
        <v>6</v>
      </c>
      <c r="I213" s="57"/>
      <c r="J213" s="57">
        <v>6</v>
      </c>
      <c r="K213" s="57">
        <v>4</v>
      </c>
      <c r="L213" s="57"/>
      <c r="M213" s="57">
        <v>2</v>
      </c>
      <c r="N213" s="57"/>
      <c r="O213" s="57"/>
      <c r="P213" s="57"/>
      <c r="Q213" s="57"/>
      <c r="R213" s="57">
        <v>2</v>
      </c>
      <c r="S213" s="57"/>
      <c r="T213" s="57">
        <v>4</v>
      </c>
      <c r="U213" s="57"/>
      <c r="V213" s="57"/>
      <c r="W213" s="57"/>
      <c r="X213" s="57"/>
      <c r="Y213" s="57"/>
      <c r="Z213" s="57"/>
      <c r="AA213" s="57"/>
      <c r="AB213" s="57"/>
      <c r="AC213" s="57"/>
      <c r="AD213" s="57"/>
      <c r="AE213" s="57"/>
      <c r="AF213" s="57"/>
      <c r="AG213" s="57"/>
      <c r="AH213" s="58">
        <v>204</v>
      </c>
      <c r="AI213" s="58">
        <v>187</v>
      </c>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18</v>
      </c>
      <c r="E221" s="57">
        <v>16</v>
      </c>
      <c r="F221" s="57">
        <v>3</v>
      </c>
      <c r="G221" s="57">
        <v>3</v>
      </c>
      <c r="H221" s="57">
        <v>15</v>
      </c>
      <c r="I221" s="57"/>
      <c r="J221" s="57">
        <v>15</v>
      </c>
      <c r="K221" s="57">
        <v>4</v>
      </c>
      <c r="L221" s="57"/>
      <c r="M221" s="57">
        <v>11</v>
      </c>
      <c r="N221" s="57"/>
      <c r="O221" s="57"/>
      <c r="P221" s="57"/>
      <c r="Q221" s="57"/>
      <c r="R221" s="57">
        <v>11</v>
      </c>
      <c r="S221" s="57"/>
      <c r="T221" s="57">
        <v>4</v>
      </c>
      <c r="U221" s="57"/>
      <c r="V221" s="57"/>
      <c r="W221" s="57"/>
      <c r="X221" s="57"/>
      <c r="Y221" s="57"/>
      <c r="Z221" s="57"/>
      <c r="AA221" s="57"/>
      <c r="AB221" s="57"/>
      <c r="AC221" s="57"/>
      <c r="AD221" s="57"/>
      <c r="AE221" s="57"/>
      <c r="AF221" s="57"/>
      <c r="AG221" s="57"/>
      <c r="AH221" s="58">
        <v>476</v>
      </c>
      <c r="AI221" s="58">
        <v>391</v>
      </c>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19</v>
      </c>
      <c r="E240" s="57">
        <v>19</v>
      </c>
      <c r="F240" s="57">
        <v>9</v>
      </c>
      <c r="G240" s="57">
        <v>9</v>
      </c>
      <c r="H240" s="57">
        <v>6</v>
      </c>
      <c r="I240" s="57">
        <v>4</v>
      </c>
      <c r="J240" s="57">
        <v>6</v>
      </c>
      <c r="K240" s="57">
        <v>1</v>
      </c>
      <c r="L240" s="57"/>
      <c r="M240" s="57">
        <v>5</v>
      </c>
      <c r="N240" s="57"/>
      <c r="O240" s="57"/>
      <c r="P240" s="57"/>
      <c r="Q240" s="57">
        <v>2</v>
      </c>
      <c r="R240" s="57">
        <v>3</v>
      </c>
      <c r="S240" s="57"/>
      <c r="T240" s="57">
        <v>1</v>
      </c>
      <c r="U240" s="57"/>
      <c r="V240" s="57"/>
      <c r="W240" s="57"/>
      <c r="X240" s="57"/>
      <c r="Y240" s="57"/>
      <c r="Z240" s="57"/>
      <c r="AA240" s="57"/>
      <c r="AB240" s="57"/>
      <c r="AC240" s="57"/>
      <c r="AD240" s="57"/>
      <c r="AE240" s="57">
        <v>1</v>
      </c>
      <c r="AF240" s="57"/>
      <c r="AG240" s="57"/>
      <c r="AH240" s="58">
        <v>17000</v>
      </c>
      <c r="AI240" s="58"/>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c r="A251" s="12">
        <v>243</v>
      </c>
      <c r="B251" s="51" t="s">
        <v>434</v>
      </c>
      <c r="C251" s="50" t="s">
        <v>435</v>
      </c>
      <c r="D251" s="57">
        <v>1</v>
      </c>
      <c r="E251" s="57">
        <v>1</v>
      </c>
      <c r="F251" s="57"/>
      <c r="G251" s="57"/>
      <c r="H251" s="57">
        <v>1</v>
      </c>
      <c r="I251" s="57"/>
      <c r="J251" s="57">
        <v>1</v>
      </c>
      <c r="K251" s="57">
        <v>1</v>
      </c>
      <c r="L251" s="57"/>
      <c r="M251" s="57"/>
      <c r="N251" s="57"/>
      <c r="O251" s="57"/>
      <c r="P251" s="57"/>
      <c r="Q251" s="57"/>
      <c r="R251" s="57"/>
      <c r="S251" s="57"/>
      <c r="T251" s="57">
        <v>1</v>
      </c>
      <c r="U251" s="57"/>
      <c r="V251" s="57"/>
      <c r="W251" s="57"/>
      <c r="X251" s="57"/>
      <c r="Y251" s="57"/>
      <c r="Z251" s="57"/>
      <c r="AA251" s="57"/>
      <c r="AB251" s="57"/>
      <c r="AC251" s="57"/>
      <c r="AD251" s="57"/>
      <c r="AE251" s="57"/>
      <c r="AF251" s="57"/>
      <c r="AG251" s="57"/>
      <c r="AH251" s="58">
        <v>850</v>
      </c>
      <c r="AI251" s="58">
        <v>850</v>
      </c>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c r="A253" s="12">
        <v>245</v>
      </c>
      <c r="B253" s="51" t="s">
        <v>438</v>
      </c>
      <c r="C253" s="50" t="s">
        <v>439</v>
      </c>
      <c r="D253" s="57">
        <v>2</v>
      </c>
      <c r="E253" s="57">
        <v>2</v>
      </c>
      <c r="F253" s="57"/>
      <c r="G253" s="57"/>
      <c r="H253" s="57">
        <v>2</v>
      </c>
      <c r="I253" s="57"/>
      <c r="J253" s="57">
        <v>2</v>
      </c>
      <c r="K253" s="57">
        <v>1</v>
      </c>
      <c r="L253" s="57"/>
      <c r="M253" s="57">
        <v>1</v>
      </c>
      <c r="N253" s="57"/>
      <c r="O253" s="57"/>
      <c r="P253" s="57"/>
      <c r="Q253" s="57">
        <v>1</v>
      </c>
      <c r="R253" s="57"/>
      <c r="S253" s="57"/>
      <c r="T253" s="57">
        <v>1</v>
      </c>
      <c r="U253" s="57"/>
      <c r="V253" s="57"/>
      <c r="W253" s="57"/>
      <c r="X253" s="57"/>
      <c r="Y253" s="57"/>
      <c r="Z253" s="57"/>
      <c r="AA253" s="57"/>
      <c r="AB253" s="57"/>
      <c r="AC253" s="57"/>
      <c r="AD253" s="57"/>
      <c r="AE253" s="57"/>
      <c r="AF253" s="57"/>
      <c r="AG253" s="57"/>
      <c r="AH253" s="58">
        <v>25500</v>
      </c>
      <c r="AI253" s="58">
        <v>25500</v>
      </c>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2</v>
      </c>
      <c r="E255" s="57">
        <v>2</v>
      </c>
      <c r="F255" s="57"/>
      <c r="G255" s="57"/>
      <c r="H255" s="57">
        <v>2</v>
      </c>
      <c r="I255" s="57"/>
      <c r="J255" s="57">
        <v>2</v>
      </c>
      <c r="K255" s="57">
        <v>2</v>
      </c>
      <c r="L255" s="57"/>
      <c r="M255" s="57"/>
      <c r="N255" s="57"/>
      <c r="O255" s="57"/>
      <c r="P255" s="57"/>
      <c r="Q255" s="57"/>
      <c r="R255" s="57"/>
      <c r="S255" s="57"/>
      <c r="T255" s="57">
        <v>2</v>
      </c>
      <c r="U255" s="57"/>
      <c r="V255" s="57"/>
      <c r="W255" s="57"/>
      <c r="X255" s="57"/>
      <c r="Y255" s="57"/>
      <c r="Z255" s="57"/>
      <c r="AA255" s="57"/>
      <c r="AB255" s="57"/>
      <c r="AC255" s="57"/>
      <c r="AD255" s="57"/>
      <c r="AE255" s="57"/>
      <c r="AF255" s="57"/>
      <c r="AG255" s="57"/>
      <c r="AH255" s="58">
        <v>3400</v>
      </c>
      <c r="AI255" s="58">
        <v>3400</v>
      </c>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29</v>
      </c>
      <c r="E305" s="57">
        <v>27</v>
      </c>
      <c r="F305" s="57">
        <v>3</v>
      </c>
      <c r="G305" s="57">
        <v>1</v>
      </c>
      <c r="H305" s="57">
        <v>26</v>
      </c>
      <c r="I305" s="57"/>
      <c r="J305" s="57">
        <v>26</v>
      </c>
      <c r="K305" s="57">
        <v>24</v>
      </c>
      <c r="L305" s="57"/>
      <c r="M305" s="57">
        <v>2</v>
      </c>
      <c r="N305" s="57"/>
      <c r="O305" s="57">
        <v>1</v>
      </c>
      <c r="P305" s="57"/>
      <c r="Q305" s="57">
        <v>1</v>
      </c>
      <c r="R305" s="57"/>
      <c r="S305" s="57"/>
      <c r="T305" s="57">
        <v>24</v>
      </c>
      <c r="U305" s="57"/>
      <c r="V305" s="57"/>
      <c r="W305" s="57"/>
      <c r="X305" s="57"/>
      <c r="Y305" s="57"/>
      <c r="Z305" s="57"/>
      <c r="AA305" s="57"/>
      <c r="AB305" s="57"/>
      <c r="AC305" s="57"/>
      <c r="AD305" s="57"/>
      <c r="AE305" s="57"/>
      <c r="AF305" s="57"/>
      <c r="AG305" s="57"/>
      <c r="AH305" s="58">
        <v>21250</v>
      </c>
      <c r="AI305" s="58">
        <v>19040</v>
      </c>
      <c r="AJ305" s="58"/>
      <c r="AK305" s="58"/>
      <c r="AL305" s="58"/>
    </row>
    <row r="306" spans="1:38" s="107" customFormat="1" ht="38.25" customHeight="1">
      <c r="A306" s="12">
        <v>298</v>
      </c>
      <c r="B306" s="51" t="s">
        <v>529</v>
      </c>
      <c r="C306" s="50" t="s">
        <v>530</v>
      </c>
      <c r="D306" s="57">
        <v>3</v>
      </c>
      <c r="E306" s="57">
        <v>2</v>
      </c>
      <c r="F306" s="57"/>
      <c r="G306" s="57"/>
      <c r="H306" s="57">
        <v>3</v>
      </c>
      <c r="I306" s="57"/>
      <c r="J306" s="57">
        <v>3</v>
      </c>
      <c r="K306" s="57">
        <v>3</v>
      </c>
      <c r="L306" s="57"/>
      <c r="M306" s="57"/>
      <c r="N306" s="57"/>
      <c r="O306" s="57"/>
      <c r="P306" s="57"/>
      <c r="Q306" s="57"/>
      <c r="R306" s="57"/>
      <c r="S306" s="57"/>
      <c r="T306" s="57">
        <v>3</v>
      </c>
      <c r="U306" s="57"/>
      <c r="V306" s="57"/>
      <c r="W306" s="57"/>
      <c r="X306" s="57"/>
      <c r="Y306" s="57"/>
      <c r="Z306" s="57"/>
      <c r="AA306" s="57"/>
      <c r="AB306" s="57"/>
      <c r="AC306" s="57"/>
      <c r="AD306" s="57"/>
      <c r="AE306" s="57"/>
      <c r="AF306" s="57"/>
      <c r="AG306" s="57"/>
      <c r="AH306" s="58">
        <v>11050</v>
      </c>
      <c r="AI306" s="58">
        <v>11050</v>
      </c>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c r="A313" s="12">
        <v>305</v>
      </c>
      <c r="B313" s="51" t="s">
        <v>538</v>
      </c>
      <c r="C313" s="50" t="s">
        <v>539</v>
      </c>
      <c r="D313" s="57">
        <v>1</v>
      </c>
      <c r="E313" s="57">
        <v>1</v>
      </c>
      <c r="F313" s="57"/>
      <c r="G313" s="57"/>
      <c r="H313" s="57">
        <v>1</v>
      </c>
      <c r="I313" s="57"/>
      <c r="J313" s="57">
        <v>1</v>
      </c>
      <c r="K313" s="57">
        <v>1</v>
      </c>
      <c r="L313" s="57"/>
      <c r="M313" s="57"/>
      <c r="N313" s="57"/>
      <c r="O313" s="57"/>
      <c r="P313" s="57"/>
      <c r="Q313" s="57"/>
      <c r="R313" s="57"/>
      <c r="S313" s="57"/>
      <c r="T313" s="57"/>
      <c r="U313" s="57"/>
      <c r="V313" s="57"/>
      <c r="W313" s="57"/>
      <c r="X313" s="57"/>
      <c r="Y313" s="57"/>
      <c r="Z313" s="57"/>
      <c r="AA313" s="57"/>
      <c r="AB313" s="57">
        <v>1</v>
      </c>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546</v>
      </c>
      <c r="C317" s="50" t="s">
        <v>547</v>
      </c>
      <c r="D317" s="57">
        <v>1</v>
      </c>
      <c r="E317" s="57">
        <v>1</v>
      </c>
      <c r="F317" s="57"/>
      <c r="G317" s="57"/>
      <c r="H317" s="57">
        <v>1</v>
      </c>
      <c r="I317" s="57"/>
      <c r="J317" s="57">
        <v>1</v>
      </c>
      <c r="K317" s="57">
        <v>1</v>
      </c>
      <c r="L317" s="57"/>
      <c r="M317" s="57"/>
      <c r="N317" s="57"/>
      <c r="O317" s="57"/>
      <c r="P317" s="57"/>
      <c r="Q317" s="57"/>
      <c r="R317" s="57"/>
      <c r="S317" s="57"/>
      <c r="T317" s="57">
        <v>1</v>
      </c>
      <c r="U317" s="57"/>
      <c r="V317" s="57"/>
      <c r="W317" s="57"/>
      <c r="X317" s="57"/>
      <c r="Y317" s="57"/>
      <c r="Z317" s="57"/>
      <c r="AA317" s="57"/>
      <c r="AB317" s="57"/>
      <c r="AC317" s="57"/>
      <c r="AD317" s="57"/>
      <c r="AE317" s="57"/>
      <c r="AF317" s="57"/>
      <c r="AG317" s="57"/>
      <c r="AH317" s="58">
        <v>2465</v>
      </c>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11</v>
      </c>
      <c r="E322" s="57">
        <v>11</v>
      </c>
      <c r="F322" s="57">
        <v>2</v>
      </c>
      <c r="G322" s="57">
        <v>2</v>
      </c>
      <c r="H322" s="57">
        <v>9</v>
      </c>
      <c r="I322" s="57"/>
      <c r="J322" s="57">
        <v>9</v>
      </c>
      <c r="K322" s="57">
        <v>9</v>
      </c>
      <c r="L322" s="57"/>
      <c r="M322" s="57"/>
      <c r="N322" s="57"/>
      <c r="O322" s="57"/>
      <c r="P322" s="57"/>
      <c r="Q322" s="57"/>
      <c r="R322" s="57"/>
      <c r="S322" s="57"/>
      <c r="T322" s="57">
        <v>9</v>
      </c>
      <c r="U322" s="57"/>
      <c r="V322" s="57"/>
      <c r="W322" s="57"/>
      <c r="X322" s="57"/>
      <c r="Y322" s="57"/>
      <c r="Z322" s="57"/>
      <c r="AA322" s="57"/>
      <c r="AB322" s="57"/>
      <c r="AC322" s="57"/>
      <c r="AD322" s="57"/>
      <c r="AE322" s="57"/>
      <c r="AF322" s="57"/>
      <c r="AG322" s="57"/>
      <c r="AH322" s="58">
        <v>30515</v>
      </c>
      <c r="AI322" s="58">
        <v>30515</v>
      </c>
      <c r="AJ322" s="58"/>
      <c r="AK322" s="58"/>
      <c r="AL322" s="58"/>
    </row>
    <row r="323" spans="1:38" s="107" customFormat="1" ht="38.25" customHeight="1">
      <c r="A323" s="12">
        <v>315</v>
      </c>
      <c r="B323" s="51" t="s">
        <v>558</v>
      </c>
      <c r="C323" s="50">
        <v>173</v>
      </c>
      <c r="D323" s="57">
        <v>55</v>
      </c>
      <c r="E323" s="57">
        <v>54</v>
      </c>
      <c r="F323" s="57">
        <v>22</v>
      </c>
      <c r="G323" s="57">
        <v>15</v>
      </c>
      <c r="H323" s="57">
        <v>30</v>
      </c>
      <c r="I323" s="57">
        <v>3</v>
      </c>
      <c r="J323" s="57">
        <v>30</v>
      </c>
      <c r="K323" s="57">
        <v>18</v>
      </c>
      <c r="L323" s="57">
        <v>2</v>
      </c>
      <c r="M323" s="57">
        <v>10</v>
      </c>
      <c r="N323" s="57"/>
      <c r="O323" s="57"/>
      <c r="P323" s="57"/>
      <c r="Q323" s="57">
        <v>3</v>
      </c>
      <c r="R323" s="57">
        <v>7</v>
      </c>
      <c r="S323" s="57"/>
      <c r="T323" s="57">
        <v>18</v>
      </c>
      <c r="U323" s="57"/>
      <c r="V323" s="57"/>
      <c r="W323" s="57"/>
      <c r="X323" s="57"/>
      <c r="Y323" s="57"/>
      <c r="Z323" s="57"/>
      <c r="AA323" s="57"/>
      <c r="AB323" s="57"/>
      <c r="AC323" s="57"/>
      <c r="AD323" s="57"/>
      <c r="AE323" s="57"/>
      <c r="AF323" s="57"/>
      <c r="AG323" s="57"/>
      <c r="AH323" s="58">
        <v>1326</v>
      </c>
      <c r="AI323" s="58">
        <v>425</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193</v>
      </c>
      <c r="E325" s="57">
        <v>190</v>
      </c>
      <c r="F325" s="57">
        <v>71</v>
      </c>
      <c r="G325" s="57">
        <v>63</v>
      </c>
      <c r="H325" s="57">
        <v>116</v>
      </c>
      <c r="I325" s="57">
        <v>6</v>
      </c>
      <c r="J325" s="57">
        <v>116</v>
      </c>
      <c r="K325" s="57">
        <v>81</v>
      </c>
      <c r="L325" s="57"/>
      <c r="M325" s="57">
        <v>35</v>
      </c>
      <c r="N325" s="57"/>
      <c r="O325" s="57"/>
      <c r="P325" s="57"/>
      <c r="Q325" s="57">
        <v>4</v>
      </c>
      <c r="R325" s="57">
        <v>30</v>
      </c>
      <c r="S325" s="57"/>
      <c r="T325" s="57">
        <v>77</v>
      </c>
      <c r="U325" s="57"/>
      <c r="V325" s="57"/>
      <c r="W325" s="57"/>
      <c r="X325" s="57">
        <v>3</v>
      </c>
      <c r="Y325" s="57"/>
      <c r="Z325" s="57"/>
      <c r="AA325" s="57">
        <v>1</v>
      </c>
      <c r="AB325" s="57"/>
      <c r="AC325" s="57"/>
      <c r="AD325" s="57"/>
      <c r="AE325" s="57"/>
      <c r="AF325" s="57"/>
      <c r="AG325" s="57"/>
      <c r="AH325" s="58">
        <v>17578</v>
      </c>
      <c r="AI325" s="58">
        <v>6290</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3</v>
      </c>
      <c r="E330" s="57">
        <v>3</v>
      </c>
      <c r="F330" s="57">
        <v>1</v>
      </c>
      <c r="G330" s="57">
        <v>1</v>
      </c>
      <c r="H330" s="57">
        <v>1</v>
      </c>
      <c r="I330" s="57">
        <v>1</v>
      </c>
      <c r="J330" s="57">
        <v>1</v>
      </c>
      <c r="K330" s="57"/>
      <c r="L330" s="57"/>
      <c r="M330" s="57">
        <v>1</v>
      </c>
      <c r="N330" s="57"/>
      <c r="O330" s="57"/>
      <c r="P330" s="57"/>
      <c r="Q330" s="57"/>
      <c r="R330" s="57">
        <v>1</v>
      </c>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2</v>
      </c>
      <c r="E335" s="57">
        <v>2</v>
      </c>
      <c r="F335" s="57">
        <v>1</v>
      </c>
      <c r="G335" s="57">
        <v>1</v>
      </c>
      <c r="H335" s="57">
        <v>1</v>
      </c>
      <c r="I335" s="57"/>
      <c r="J335" s="57">
        <v>1</v>
      </c>
      <c r="K335" s="57">
        <v>1</v>
      </c>
      <c r="L335" s="57"/>
      <c r="M335" s="57"/>
      <c r="N335" s="57"/>
      <c r="O335" s="57"/>
      <c r="P335" s="57"/>
      <c r="Q335" s="57"/>
      <c r="R335" s="57"/>
      <c r="S335" s="57">
        <v>1</v>
      </c>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18</v>
      </c>
      <c r="E343" s="57">
        <v>16</v>
      </c>
      <c r="F343" s="57">
        <v>6</v>
      </c>
      <c r="G343" s="57">
        <v>5</v>
      </c>
      <c r="H343" s="57">
        <v>12</v>
      </c>
      <c r="I343" s="57"/>
      <c r="J343" s="57">
        <v>12</v>
      </c>
      <c r="K343" s="57">
        <v>5</v>
      </c>
      <c r="L343" s="57"/>
      <c r="M343" s="57">
        <v>7</v>
      </c>
      <c r="N343" s="57"/>
      <c r="O343" s="57"/>
      <c r="P343" s="57"/>
      <c r="Q343" s="57"/>
      <c r="R343" s="57">
        <v>7</v>
      </c>
      <c r="S343" s="57"/>
      <c r="T343" s="57"/>
      <c r="U343" s="57"/>
      <c r="V343" s="57"/>
      <c r="W343" s="57"/>
      <c r="X343" s="57"/>
      <c r="Y343" s="57">
        <v>5</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2</v>
      </c>
      <c r="E344" s="57">
        <v>2</v>
      </c>
      <c r="F344" s="57">
        <v>1</v>
      </c>
      <c r="G344" s="57">
        <v>1</v>
      </c>
      <c r="H344" s="57">
        <v>1</v>
      </c>
      <c r="I344" s="57"/>
      <c r="J344" s="57">
        <v>1</v>
      </c>
      <c r="K344" s="57">
        <v>1</v>
      </c>
      <c r="L344" s="57"/>
      <c r="M344" s="57"/>
      <c r="N344" s="57"/>
      <c r="O344" s="57"/>
      <c r="P344" s="57"/>
      <c r="Q344" s="57"/>
      <c r="R344" s="57"/>
      <c r="S344" s="57"/>
      <c r="T344" s="57"/>
      <c r="U344" s="57"/>
      <c r="V344" s="57"/>
      <c r="W344" s="57"/>
      <c r="X344" s="57"/>
      <c r="Y344" s="57"/>
      <c r="Z344" s="57"/>
      <c r="AA344" s="57">
        <v>1</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81</v>
      </c>
      <c r="E345" s="57">
        <v>76</v>
      </c>
      <c r="F345" s="57">
        <v>21</v>
      </c>
      <c r="G345" s="57">
        <v>19</v>
      </c>
      <c r="H345" s="57">
        <v>58</v>
      </c>
      <c r="I345" s="57">
        <v>2</v>
      </c>
      <c r="J345" s="57">
        <v>58</v>
      </c>
      <c r="K345" s="57">
        <v>38</v>
      </c>
      <c r="L345" s="57"/>
      <c r="M345" s="57">
        <v>20</v>
      </c>
      <c r="N345" s="57"/>
      <c r="O345" s="57"/>
      <c r="P345" s="57"/>
      <c r="Q345" s="57">
        <v>5</v>
      </c>
      <c r="R345" s="57">
        <v>15</v>
      </c>
      <c r="S345" s="57">
        <v>36</v>
      </c>
      <c r="T345" s="57">
        <v>2</v>
      </c>
      <c r="U345" s="57"/>
      <c r="V345" s="57"/>
      <c r="W345" s="57"/>
      <c r="X345" s="57"/>
      <c r="Y345" s="57"/>
      <c r="Z345" s="57"/>
      <c r="AA345" s="57"/>
      <c r="AB345" s="57"/>
      <c r="AC345" s="57"/>
      <c r="AD345" s="57"/>
      <c r="AE345" s="57"/>
      <c r="AF345" s="57"/>
      <c r="AG345" s="57"/>
      <c r="AH345" s="58">
        <v>1700</v>
      </c>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16</v>
      </c>
      <c r="E349" s="57">
        <v>16</v>
      </c>
      <c r="F349" s="57">
        <v>12</v>
      </c>
      <c r="G349" s="57">
        <v>9</v>
      </c>
      <c r="H349" s="57">
        <v>2</v>
      </c>
      <c r="I349" s="57">
        <v>2</v>
      </c>
      <c r="J349" s="57">
        <v>2</v>
      </c>
      <c r="K349" s="57"/>
      <c r="L349" s="57"/>
      <c r="M349" s="57">
        <v>2</v>
      </c>
      <c r="N349" s="57"/>
      <c r="O349" s="57"/>
      <c r="P349" s="57"/>
      <c r="Q349" s="57">
        <v>1</v>
      </c>
      <c r="R349" s="57">
        <v>1</v>
      </c>
      <c r="S349" s="57"/>
      <c r="T349" s="57"/>
      <c r="U349" s="57"/>
      <c r="V349" s="57"/>
      <c r="W349" s="57"/>
      <c r="X349" s="57"/>
      <c r="Y349" s="57"/>
      <c r="Z349" s="57"/>
      <c r="AA349" s="57"/>
      <c r="AB349" s="57"/>
      <c r="AC349" s="57"/>
      <c r="AD349" s="57"/>
      <c r="AE349" s="57"/>
      <c r="AF349" s="57"/>
      <c r="AG349" s="57"/>
      <c r="AH349" s="58"/>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74</v>
      </c>
      <c r="E373" s="57">
        <v>67</v>
      </c>
      <c r="F373" s="57">
        <v>11</v>
      </c>
      <c r="G373" s="57">
        <v>11</v>
      </c>
      <c r="H373" s="57">
        <v>62</v>
      </c>
      <c r="I373" s="57">
        <v>1</v>
      </c>
      <c r="J373" s="57">
        <v>62</v>
      </c>
      <c r="K373" s="57">
        <v>11</v>
      </c>
      <c r="L373" s="57"/>
      <c r="M373" s="57">
        <v>51</v>
      </c>
      <c r="N373" s="57"/>
      <c r="O373" s="57"/>
      <c r="P373" s="57"/>
      <c r="Q373" s="57">
        <v>1</v>
      </c>
      <c r="R373" s="57">
        <v>50</v>
      </c>
      <c r="S373" s="57"/>
      <c r="T373" s="57">
        <v>11</v>
      </c>
      <c r="U373" s="57"/>
      <c r="V373" s="57"/>
      <c r="W373" s="57"/>
      <c r="X373" s="57"/>
      <c r="Y373" s="57"/>
      <c r="Z373" s="57"/>
      <c r="AA373" s="57"/>
      <c r="AB373" s="57"/>
      <c r="AC373" s="57"/>
      <c r="AD373" s="57"/>
      <c r="AE373" s="57"/>
      <c r="AF373" s="57"/>
      <c r="AG373" s="57"/>
      <c r="AH373" s="58">
        <v>1734</v>
      </c>
      <c r="AI373" s="58"/>
      <c r="AJ373" s="58"/>
      <c r="AK373" s="58"/>
      <c r="AL373" s="58"/>
    </row>
    <row r="374" spans="1:38" s="107" customFormat="1" ht="38.25" customHeight="1">
      <c r="A374" s="12">
        <v>366</v>
      </c>
      <c r="B374" s="56" t="s">
        <v>633</v>
      </c>
      <c r="C374" s="50">
        <v>188</v>
      </c>
      <c r="D374" s="57">
        <v>17</v>
      </c>
      <c r="E374" s="57">
        <v>17</v>
      </c>
      <c r="F374" s="57">
        <v>7</v>
      </c>
      <c r="G374" s="57">
        <v>7</v>
      </c>
      <c r="H374" s="57">
        <v>10</v>
      </c>
      <c r="I374" s="57"/>
      <c r="J374" s="57">
        <v>10</v>
      </c>
      <c r="K374" s="57">
        <v>5</v>
      </c>
      <c r="L374" s="57"/>
      <c r="M374" s="57">
        <v>5</v>
      </c>
      <c r="N374" s="57"/>
      <c r="O374" s="57"/>
      <c r="P374" s="57"/>
      <c r="Q374" s="57">
        <v>1</v>
      </c>
      <c r="R374" s="57">
        <v>4</v>
      </c>
      <c r="S374" s="57"/>
      <c r="T374" s="57">
        <v>5</v>
      </c>
      <c r="U374" s="57"/>
      <c r="V374" s="57"/>
      <c r="W374" s="57"/>
      <c r="X374" s="57"/>
      <c r="Y374" s="57"/>
      <c r="Z374" s="57"/>
      <c r="AA374" s="57"/>
      <c r="AB374" s="57"/>
      <c r="AC374" s="57"/>
      <c r="AD374" s="57"/>
      <c r="AE374" s="57">
        <v>5</v>
      </c>
      <c r="AF374" s="57"/>
      <c r="AG374" s="57"/>
      <c r="AH374" s="58">
        <v>1360</v>
      </c>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hidden="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1</v>
      </c>
      <c r="E433" s="57">
        <v>1</v>
      </c>
      <c r="F433" s="57">
        <v>1</v>
      </c>
      <c r="G433" s="57">
        <v>1</v>
      </c>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734</v>
      </c>
      <c r="C434" s="50">
        <v>191</v>
      </c>
      <c r="D434" s="57">
        <v>2</v>
      </c>
      <c r="E434" s="57">
        <v>2</v>
      </c>
      <c r="F434" s="57">
        <v>1</v>
      </c>
      <c r="G434" s="57"/>
      <c r="H434" s="57">
        <v>1</v>
      </c>
      <c r="I434" s="57"/>
      <c r="J434" s="57">
        <v>1</v>
      </c>
      <c r="K434" s="57">
        <v>1</v>
      </c>
      <c r="L434" s="57"/>
      <c r="M434" s="57"/>
      <c r="N434" s="57"/>
      <c r="O434" s="57"/>
      <c r="P434" s="57"/>
      <c r="Q434" s="57"/>
      <c r="R434" s="57"/>
      <c r="S434" s="57"/>
      <c r="T434" s="57">
        <v>1</v>
      </c>
      <c r="U434" s="57"/>
      <c r="V434" s="57"/>
      <c r="W434" s="57"/>
      <c r="X434" s="57"/>
      <c r="Y434" s="57"/>
      <c r="Z434" s="57"/>
      <c r="AA434" s="57"/>
      <c r="AB434" s="57"/>
      <c r="AC434" s="57"/>
      <c r="AD434" s="57"/>
      <c r="AE434" s="57"/>
      <c r="AF434" s="57"/>
      <c r="AG434" s="57"/>
      <c r="AH434" s="58">
        <v>119</v>
      </c>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2</v>
      </c>
      <c r="E440" s="57">
        <v>2</v>
      </c>
      <c r="F440" s="57">
        <v>2</v>
      </c>
      <c r="G440" s="57">
        <v>2</v>
      </c>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2</v>
      </c>
      <c r="E473" s="57">
        <v>2</v>
      </c>
      <c r="F473" s="57"/>
      <c r="G473" s="57"/>
      <c r="H473" s="57">
        <v>2</v>
      </c>
      <c r="I473" s="57"/>
      <c r="J473" s="57">
        <v>2</v>
      </c>
      <c r="K473" s="57">
        <v>2</v>
      </c>
      <c r="L473" s="57"/>
      <c r="M473" s="57"/>
      <c r="N473" s="57"/>
      <c r="O473" s="57"/>
      <c r="P473" s="57"/>
      <c r="Q473" s="57"/>
      <c r="R473" s="57"/>
      <c r="S473" s="57"/>
      <c r="T473" s="57">
        <v>2</v>
      </c>
      <c r="U473" s="57"/>
      <c r="V473" s="57"/>
      <c r="W473" s="57"/>
      <c r="X473" s="57"/>
      <c r="Y473" s="57"/>
      <c r="Z473" s="57"/>
      <c r="AA473" s="57"/>
      <c r="AB473" s="57"/>
      <c r="AC473" s="57"/>
      <c r="AD473" s="57"/>
      <c r="AE473" s="57"/>
      <c r="AF473" s="57"/>
      <c r="AG473" s="57"/>
      <c r="AH473" s="58">
        <v>1020</v>
      </c>
      <c r="AI473" s="58">
        <v>1020</v>
      </c>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801</v>
      </c>
      <c r="C477" s="50" t="s">
        <v>802</v>
      </c>
      <c r="D477" s="57">
        <v>1</v>
      </c>
      <c r="E477" s="57">
        <v>1</v>
      </c>
      <c r="F477" s="57"/>
      <c r="G477" s="57"/>
      <c r="H477" s="57">
        <v>1</v>
      </c>
      <c r="I477" s="57"/>
      <c r="J477" s="57">
        <v>1</v>
      </c>
      <c r="K477" s="57">
        <v>1</v>
      </c>
      <c r="L477" s="57"/>
      <c r="M477" s="57"/>
      <c r="N477" s="57"/>
      <c r="O477" s="57"/>
      <c r="P477" s="57"/>
      <c r="Q477" s="57"/>
      <c r="R477" s="57"/>
      <c r="S477" s="57"/>
      <c r="T477" s="57">
        <v>1</v>
      </c>
      <c r="U477" s="57"/>
      <c r="V477" s="57"/>
      <c r="W477" s="57"/>
      <c r="X477" s="57"/>
      <c r="Y477" s="57"/>
      <c r="Z477" s="57"/>
      <c r="AA477" s="57"/>
      <c r="AB477" s="57"/>
      <c r="AC477" s="57"/>
      <c r="AD477" s="57"/>
      <c r="AE477" s="57">
        <v>1</v>
      </c>
      <c r="AF477" s="57"/>
      <c r="AG477" s="57"/>
      <c r="AH477" s="58">
        <v>170</v>
      </c>
      <c r="AI477" s="58">
        <v>170</v>
      </c>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&amp;LD31C974C&amp;C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623</v>
      </c>
      <c r="E9" s="79">
        <f>SUM(E10:E549)</f>
        <v>1</v>
      </c>
      <c r="F9" s="80">
        <f>SUM(F10:F549)</f>
        <v>107</v>
      </c>
      <c r="G9" s="80">
        <f>SUM(G10:G549)</f>
        <v>0</v>
      </c>
      <c r="H9" s="80">
        <f>SUM(H10:H549)</f>
        <v>2</v>
      </c>
      <c r="I9" s="80">
        <f>SUM(I10:I549)</f>
        <v>34</v>
      </c>
      <c r="J9" s="80">
        <f>SUM(J10:J549)</f>
        <v>0</v>
      </c>
      <c r="K9" s="80">
        <f>SUM(K10:K549)</f>
        <v>0</v>
      </c>
      <c r="L9" s="80">
        <f>SUM(L10:L549)</f>
        <v>0</v>
      </c>
      <c r="M9" s="80">
        <f>SUM(M10:M549)</f>
        <v>2</v>
      </c>
      <c r="N9" s="80">
        <f>SUM(N10:N549)</f>
        <v>14</v>
      </c>
      <c r="O9" s="80">
        <f>SUM(O10:O549)</f>
        <v>26</v>
      </c>
      <c r="P9" s="80">
        <f>SUM(P10:P549)</f>
        <v>49</v>
      </c>
      <c r="Q9" s="91">
        <f>SUM(Q10:Q549)</f>
        <v>361</v>
      </c>
      <c r="R9" s="80">
        <f>SUM(R10:R549)</f>
        <v>137</v>
      </c>
      <c r="S9" s="97">
        <f>SUM(S10:S549)</f>
        <v>2</v>
      </c>
    </row>
    <row r="10" spans="1:19" ht="15.75" customHeight="1">
      <c r="A10" s="61">
        <v>2</v>
      </c>
      <c r="B10" s="51" t="s">
        <v>108</v>
      </c>
      <c r="C10" s="50">
        <v>41</v>
      </c>
      <c r="D10" s="79">
        <v>4</v>
      </c>
      <c r="E10" s="80"/>
      <c r="F10" s="81">
        <v>1</v>
      </c>
      <c r="G10" s="82"/>
      <c r="H10" s="82"/>
      <c r="I10" s="82">
        <v>1</v>
      </c>
      <c r="J10" s="82"/>
      <c r="K10" s="82"/>
      <c r="L10" s="82"/>
      <c r="M10" s="82"/>
      <c r="N10" s="82"/>
      <c r="O10" s="82"/>
      <c r="P10" s="82"/>
      <c r="Q10" s="92"/>
      <c r="R10" s="82">
        <v>3</v>
      </c>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1</v>
      </c>
      <c r="E19" s="83"/>
      <c r="F19" s="81"/>
      <c r="G19" s="82"/>
      <c r="H19" s="82"/>
      <c r="I19" s="82"/>
      <c r="J19" s="82"/>
      <c r="K19" s="82"/>
      <c r="L19" s="82"/>
      <c r="M19" s="82"/>
      <c r="N19" s="82"/>
      <c r="O19" s="82"/>
      <c r="P19" s="82"/>
      <c r="Q19" s="92"/>
      <c r="R19" s="82">
        <v>1</v>
      </c>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4</v>
      </c>
      <c r="E22" s="83"/>
      <c r="F22" s="81">
        <v>2</v>
      </c>
      <c r="G22" s="82"/>
      <c r="H22" s="82"/>
      <c r="I22" s="82"/>
      <c r="J22" s="82"/>
      <c r="K22" s="82"/>
      <c r="L22" s="82"/>
      <c r="M22" s="82"/>
      <c r="N22" s="82"/>
      <c r="O22" s="82"/>
      <c r="P22" s="82"/>
      <c r="Q22" s="92"/>
      <c r="R22" s="82">
        <v>4</v>
      </c>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5</v>
      </c>
      <c r="E32" s="83"/>
      <c r="F32" s="81">
        <v>1</v>
      </c>
      <c r="G32" s="82"/>
      <c r="H32" s="82"/>
      <c r="I32" s="82"/>
      <c r="J32" s="82"/>
      <c r="K32" s="82"/>
      <c r="L32" s="82"/>
      <c r="M32" s="82"/>
      <c r="N32" s="82"/>
      <c r="O32" s="82"/>
      <c r="P32" s="82"/>
      <c r="Q32" s="92">
        <v>3</v>
      </c>
      <c r="R32" s="82">
        <v>2</v>
      </c>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12</v>
      </c>
      <c r="E88" s="83"/>
      <c r="F88" s="81"/>
      <c r="G88" s="82"/>
      <c r="H88" s="82"/>
      <c r="I88" s="82">
        <v>1</v>
      </c>
      <c r="J88" s="82"/>
      <c r="K88" s="82"/>
      <c r="L88" s="82"/>
      <c r="M88" s="82"/>
      <c r="N88" s="82"/>
      <c r="O88" s="82">
        <v>1</v>
      </c>
      <c r="P88" s="82">
        <v>1</v>
      </c>
      <c r="Q88" s="92">
        <v>9</v>
      </c>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3</v>
      </c>
      <c r="E93" s="83"/>
      <c r="F93" s="81">
        <v>2</v>
      </c>
      <c r="G93" s="82"/>
      <c r="H93" s="82"/>
      <c r="I93" s="82"/>
      <c r="J93" s="82"/>
      <c r="K93" s="82"/>
      <c r="L93" s="82"/>
      <c r="M93" s="82"/>
      <c r="N93" s="82"/>
      <c r="O93" s="82"/>
      <c r="P93" s="82"/>
      <c r="Q93" s="92">
        <v>3</v>
      </c>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c r="A96" s="61">
        <v>88</v>
      </c>
      <c r="B96" s="51" t="s">
        <v>225</v>
      </c>
      <c r="C96" s="50">
        <v>90</v>
      </c>
      <c r="D96" s="74">
        <v>5</v>
      </c>
      <c r="E96" s="83"/>
      <c r="F96" s="81">
        <v>5</v>
      </c>
      <c r="G96" s="82"/>
      <c r="H96" s="82"/>
      <c r="I96" s="82"/>
      <c r="J96" s="82"/>
      <c r="K96" s="82"/>
      <c r="L96" s="82"/>
      <c r="M96" s="82"/>
      <c r="N96" s="82"/>
      <c r="O96" s="82">
        <v>2</v>
      </c>
      <c r="P96" s="82"/>
      <c r="Q96" s="92">
        <v>3</v>
      </c>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c r="A103" s="61">
        <v>95</v>
      </c>
      <c r="B103" s="51" t="s">
        <v>901</v>
      </c>
      <c r="C103" s="50" t="s">
        <v>900</v>
      </c>
      <c r="D103" s="74">
        <v>1</v>
      </c>
      <c r="E103" s="83"/>
      <c r="F103" s="81"/>
      <c r="G103" s="82"/>
      <c r="H103" s="82"/>
      <c r="I103" s="82"/>
      <c r="J103" s="82"/>
      <c r="K103" s="82"/>
      <c r="L103" s="82"/>
      <c r="M103" s="82"/>
      <c r="N103" s="82"/>
      <c r="O103" s="82"/>
      <c r="P103" s="82"/>
      <c r="Q103" s="92"/>
      <c r="R103" s="82">
        <v>1</v>
      </c>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c r="A127" s="61">
        <v>119</v>
      </c>
      <c r="B127" s="51" t="s">
        <v>266</v>
      </c>
      <c r="C127" s="50" t="s">
        <v>267</v>
      </c>
      <c r="D127" s="74">
        <v>1</v>
      </c>
      <c r="E127" s="83"/>
      <c r="F127" s="81"/>
      <c r="G127" s="82"/>
      <c r="H127" s="82"/>
      <c r="I127" s="82"/>
      <c r="J127" s="82"/>
      <c r="K127" s="82"/>
      <c r="L127" s="82"/>
      <c r="M127" s="82"/>
      <c r="N127" s="82"/>
      <c r="O127" s="82"/>
      <c r="P127" s="82"/>
      <c r="Q127" s="92">
        <v>1</v>
      </c>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5</v>
      </c>
      <c r="E147" s="83"/>
      <c r="F147" s="81"/>
      <c r="G147" s="82"/>
      <c r="H147" s="82"/>
      <c r="I147" s="82"/>
      <c r="J147" s="82"/>
      <c r="K147" s="82"/>
      <c r="L147" s="82"/>
      <c r="M147" s="82"/>
      <c r="N147" s="82"/>
      <c r="O147" s="82"/>
      <c r="P147" s="82"/>
      <c r="Q147" s="92">
        <v>5</v>
      </c>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c r="A150" s="61">
        <v>142</v>
      </c>
      <c r="B150" s="51" t="s">
        <v>297</v>
      </c>
      <c r="C150" s="50">
        <v>122</v>
      </c>
      <c r="D150" s="74">
        <v>1</v>
      </c>
      <c r="E150" s="83"/>
      <c r="F150" s="81"/>
      <c r="G150" s="82"/>
      <c r="H150" s="82"/>
      <c r="I150" s="82"/>
      <c r="J150" s="82"/>
      <c r="K150" s="82"/>
      <c r="L150" s="82"/>
      <c r="M150" s="82"/>
      <c r="N150" s="82"/>
      <c r="O150" s="82">
        <v>1</v>
      </c>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v>
      </c>
      <c r="E154" s="83"/>
      <c r="F154" s="81"/>
      <c r="G154" s="82"/>
      <c r="H154" s="82"/>
      <c r="I154" s="82"/>
      <c r="J154" s="82"/>
      <c r="K154" s="82"/>
      <c r="L154" s="82"/>
      <c r="M154" s="82"/>
      <c r="N154" s="82"/>
      <c r="O154" s="82"/>
      <c r="P154" s="82"/>
      <c r="Q154" s="92"/>
      <c r="R154" s="82">
        <v>1</v>
      </c>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c r="A156" s="61">
        <v>148</v>
      </c>
      <c r="B156" s="51" t="s">
        <v>306</v>
      </c>
      <c r="C156" s="50">
        <v>123</v>
      </c>
      <c r="D156" s="74">
        <v>1</v>
      </c>
      <c r="E156" s="83"/>
      <c r="F156" s="81"/>
      <c r="G156" s="82"/>
      <c r="H156" s="82"/>
      <c r="I156" s="82"/>
      <c r="J156" s="82"/>
      <c r="K156" s="82"/>
      <c r="L156" s="82"/>
      <c r="M156" s="82"/>
      <c r="N156" s="82"/>
      <c r="O156" s="82"/>
      <c r="P156" s="82"/>
      <c r="Q156" s="92">
        <v>1</v>
      </c>
      <c r="R156" s="82"/>
      <c r="S156" s="99"/>
    </row>
    <row r="157" spans="1:19" ht="15.75" customHeight="1">
      <c r="A157" s="61">
        <v>149</v>
      </c>
      <c r="B157" s="51" t="s">
        <v>307</v>
      </c>
      <c r="C157" s="50">
        <v>124</v>
      </c>
      <c r="D157" s="74">
        <v>141</v>
      </c>
      <c r="E157" s="83">
        <v>1</v>
      </c>
      <c r="F157" s="81">
        <v>17</v>
      </c>
      <c r="G157" s="82"/>
      <c r="H157" s="82"/>
      <c r="I157" s="82">
        <v>12</v>
      </c>
      <c r="J157" s="82"/>
      <c r="K157" s="82"/>
      <c r="L157" s="82"/>
      <c r="M157" s="82"/>
      <c r="N157" s="82"/>
      <c r="O157" s="82">
        <v>7</v>
      </c>
      <c r="P157" s="82">
        <v>11</v>
      </c>
      <c r="Q157" s="92">
        <v>60</v>
      </c>
      <c r="R157" s="82">
        <v>51</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6</v>
      </c>
      <c r="E160" s="83"/>
      <c r="F160" s="81"/>
      <c r="G160" s="82"/>
      <c r="H160" s="82"/>
      <c r="I160" s="82"/>
      <c r="J160" s="82"/>
      <c r="K160" s="82"/>
      <c r="L160" s="82"/>
      <c r="M160" s="82"/>
      <c r="N160" s="82"/>
      <c r="O160" s="82">
        <v>1</v>
      </c>
      <c r="P160" s="82"/>
      <c r="Q160" s="92">
        <v>4</v>
      </c>
      <c r="R160" s="82">
        <v>1</v>
      </c>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c r="A162" s="61">
        <v>154</v>
      </c>
      <c r="B162" s="51" t="s">
        <v>313</v>
      </c>
      <c r="C162" s="50" t="s">
        <v>314</v>
      </c>
      <c r="D162" s="74">
        <v>1</v>
      </c>
      <c r="E162" s="83"/>
      <c r="F162" s="81"/>
      <c r="G162" s="82"/>
      <c r="H162" s="82"/>
      <c r="I162" s="82"/>
      <c r="J162" s="82"/>
      <c r="K162" s="82"/>
      <c r="L162" s="82"/>
      <c r="M162" s="82"/>
      <c r="N162" s="82"/>
      <c r="O162" s="82"/>
      <c r="P162" s="82"/>
      <c r="Q162" s="92"/>
      <c r="R162" s="82">
        <v>1</v>
      </c>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191</v>
      </c>
      <c r="E167" s="83"/>
      <c r="F167" s="81">
        <v>3</v>
      </c>
      <c r="G167" s="82"/>
      <c r="H167" s="82"/>
      <c r="I167" s="82">
        <v>3</v>
      </c>
      <c r="J167" s="82"/>
      <c r="K167" s="82"/>
      <c r="L167" s="82"/>
      <c r="M167" s="82">
        <v>1</v>
      </c>
      <c r="N167" s="82">
        <v>1</v>
      </c>
      <c r="O167" s="82">
        <v>1</v>
      </c>
      <c r="P167" s="82">
        <v>19</v>
      </c>
      <c r="Q167" s="92">
        <v>156</v>
      </c>
      <c r="R167" s="82">
        <v>10</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c r="A181" s="61">
        <v>173</v>
      </c>
      <c r="B181" s="51" t="s">
        <v>334</v>
      </c>
      <c r="C181" s="50">
        <v>139</v>
      </c>
      <c r="D181" s="74">
        <v>1</v>
      </c>
      <c r="E181" s="83"/>
      <c r="F181" s="81"/>
      <c r="G181" s="82"/>
      <c r="H181" s="82"/>
      <c r="I181" s="82"/>
      <c r="J181" s="82"/>
      <c r="K181" s="82"/>
      <c r="L181" s="82"/>
      <c r="M181" s="82"/>
      <c r="N181" s="82"/>
      <c r="O181" s="82"/>
      <c r="P181" s="82"/>
      <c r="Q181" s="92">
        <v>1</v>
      </c>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c r="A202" s="61">
        <v>194</v>
      </c>
      <c r="B202" s="51" t="s">
        <v>361</v>
      </c>
      <c r="C202" s="50">
        <v>154</v>
      </c>
      <c r="D202" s="74">
        <v>1</v>
      </c>
      <c r="E202" s="83"/>
      <c r="F202" s="81"/>
      <c r="G202" s="82"/>
      <c r="H202" s="82"/>
      <c r="I202" s="82"/>
      <c r="J202" s="82"/>
      <c r="K202" s="82"/>
      <c r="L202" s="82"/>
      <c r="M202" s="82"/>
      <c r="N202" s="82"/>
      <c r="O202" s="82"/>
      <c r="P202" s="82"/>
      <c r="Q202" s="92">
        <v>1</v>
      </c>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22</v>
      </c>
      <c r="E204" s="83"/>
      <c r="F204" s="81">
        <v>16</v>
      </c>
      <c r="G204" s="82"/>
      <c r="H204" s="82"/>
      <c r="I204" s="82">
        <v>1</v>
      </c>
      <c r="J204" s="82"/>
      <c r="K204" s="82"/>
      <c r="L204" s="82"/>
      <c r="M204" s="82"/>
      <c r="N204" s="82"/>
      <c r="O204" s="82"/>
      <c r="P204" s="82"/>
      <c r="Q204" s="92"/>
      <c r="R204" s="82">
        <v>21</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1</v>
      </c>
      <c r="E206" s="83"/>
      <c r="F206" s="81">
        <v>1</v>
      </c>
      <c r="G206" s="82"/>
      <c r="H206" s="82"/>
      <c r="I206" s="82"/>
      <c r="J206" s="82"/>
      <c r="K206" s="82"/>
      <c r="L206" s="82"/>
      <c r="M206" s="82"/>
      <c r="N206" s="82"/>
      <c r="O206" s="82"/>
      <c r="P206" s="82"/>
      <c r="Q206" s="92"/>
      <c r="R206" s="82">
        <v>1</v>
      </c>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4</v>
      </c>
      <c r="E213" s="83"/>
      <c r="F213" s="81"/>
      <c r="G213" s="82"/>
      <c r="H213" s="82"/>
      <c r="I213" s="82"/>
      <c r="J213" s="82"/>
      <c r="K213" s="82"/>
      <c r="L213" s="82"/>
      <c r="M213" s="82"/>
      <c r="N213" s="82"/>
      <c r="O213" s="82"/>
      <c r="P213" s="82"/>
      <c r="Q213" s="92">
        <v>4</v>
      </c>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c r="A221" s="61">
        <v>213</v>
      </c>
      <c r="B221" s="51" t="s">
        <v>386</v>
      </c>
      <c r="C221" s="50" t="s">
        <v>387</v>
      </c>
      <c r="D221" s="74">
        <v>4</v>
      </c>
      <c r="E221" s="83"/>
      <c r="F221" s="81">
        <v>2</v>
      </c>
      <c r="G221" s="82"/>
      <c r="H221" s="82"/>
      <c r="I221" s="82">
        <v>1</v>
      </c>
      <c r="J221" s="82"/>
      <c r="K221" s="82"/>
      <c r="L221" s="82"/>
      <c r="M221" s="82"/>
      <c r="N221" s="82"/>
      <c r="O221" s="82"/>
      <c r="P221" s="82"/>
      <c r="Q221" s="92"/>
      <c r="R221" s="82">
        <v>3</v>
      </c>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1</v>
      </c>
      <c r="E240" s="83"/>
      <c r="F240" s="81">
        <v>1</v>
      </c>
      <c r="G240" s="82"/>
      <c r="H240" s="82"/>
      <c r="I240" s="82"/>
      <c r="J240" s="82"/>
      <c r="K240" s="82"/>
      <c r="L240" s="82"/>
      <c r="M240" s="82"/>
      <c r="N240" s="82"/>
      <c r="O240" s="82"/>
      <c r="P240" s="82"/>
      <c r="Q240" s="92"/>
      <c r="R240" s="82">
        <v>1</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c r="A251" s="61">
        <v>243</v>
      </c>
      <c r="B251" s="51" t="s">
        <v>434</v>
      </c>
      <c r="C251" s="50" t="s">
        <v>435</v>
      </c>
      <c r="D251" s="74">
        <v>1</v>
      </c>
      <c r="E251" s="83"/>
      <c r="F251" s="81"/>
      <c r="G251" s="82"/>
      <c r="H251" s="82"/>
      <c r="I251" s="82"/>
      <c r="J251" s="82"/>
      <c r="K251" s="82"/>
      <c r="L251" s="82"/>
      <c r="M251" s="82"/>
      <c r="N251" s="82"/>
      <c r="O251" s="82"/>
      <c r="P251" s="82"/>
      <c r="Q251" s="92"/>
      <c r="R251" s="82">
        <v>1</v>
      </c>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c r="A253" s="61">
        <v>245</v>
      </c>
      <c r="B253" s="51" t="s">
        <v>438</v>
      </c>
      <c r="C253" s="50" t="s">
        <v>439</v>
      </c>
      <c r="D253" s="74">
        <v>1</v>
      </c>
      <c r="E253" s="83"/>
      <c r="F253" s="81"/>
      <c r="G253" s="82"/>
      <c r="H253" s="82"/>
      <c r="I253" s="82"/>
      <c r="J253" s="82"/>
      <c r="K253" s="82"/>
      <c r="L253" s="82"/>
      <c r="M253" s="82"/>
      <c r="N253" s="82"/>
      <c r="O253" s="82"/>
      <c r="P253" s="82"/>
      <c r="Q253" s="92"/>
      <c r="R253" s="82">
        <v>1</v>
      </c>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c r="A255" s="61">
        <v>247</v>
      </c>
      <c r="B255" s="51" t="s">
        <v>442</v>
      </c>
      <c r="C255" s="50" t="s">
        <v>443</v>
      </c>
      <c r="D255" s="74">
        <v>2</v>
      </c>
      <c r="E255" s="83"/>
      <c r="F255" s="81">
        <v>2</v>
      </c>
      <c r="G255" s="82"/>
      <c r="H255" s="82"/>
      <c r="I255" s="82"/>
      <c r="J255" s="82"/>
      <c r="K255" s="82"/>
      <c r="L255" s="82"/>
      <c r="M255" s="82"/>
      <c r="N255" s="82"/>
      <c r="O255" s="82">
        <v>1</v>
      </c>
      <c r="P255" s="82"/>
      <c r="Q255" s="92">
        <v>1</v>
      </c>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24</v>
      </c>
      <c r="E305" s="83"/>
      <c r="F305" s="81">
        <v>8</v>
      </c>
      <c r="G305" s="82"/>
      <c r="H305" s="82"/>
      <c r="I305" s="82"/>
      <c r="J305" s="82"/>
      <c r="K305" s="82"/>
      <c r="L305" s="82"/>
      <c r="M305" s="82">
        <v>1</v>
      </c>
      <c r="N305" s="82"/>
      <c r="O305" s="82">
        <v>3</v>
      </c>
      <c r="P305" s="82"/>
      <c r="Q305" s="92">
        <v>2</v>
      </c>
      <c r="R305" s="82">
        <v>18</v>
      </c>
      <c r="S305" s="99"/>
    </row>
    <row r="306" spans="1:19" ht="15.75" customHeight="1">
      <c r="A306" s="61">
        <v>298</v>
      </c>
      <c r="B306" s="51" t="s">
        <v>529</v>
      </c>
      <c r="C306" s="50" t="s">
        <v>530</v>
      </c>
      <c r="D306" s="74">
        <v>3</v>
      </c>
      <c r="E306" s="83"/>
      <c r="F306" s="81">
        <v>1</v>
      </c>
      <c r="G306" s="82"/>
      <c r="H306" s="82"/>
      <c r="I306" s="82"/>
      <c r="J306" s="82"/>
      <c r="K306" s="82"/>
      <c r="L306" s="82"/>
      <c r="M306" s="82"/>
      <c r="N306" s="82"/>
      <c r="O306" s="82"/>
      <c r="P306" s="82"/>
      <c r="Q306" s="92"/>
      <c r="R306" s="82">
        <v>3</v>
      </c>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c r="A313" s="61">
        <v>305</v>
      </c>
      <c r="B313" s="51" t="s">
        <v>538</v>
      </c>
      <c r="C313" s="50" t="s">
        <v>539</v>
      </c>
      <c r="D313" s="74">
        <v>1</v>
      </c>
      <c r="E313" s="83"/>
      <c r="F313" s="81"/>
      <c r="G313" s="82"/>
      <c r="H313" s="82"/>
      <c r="I313" s="82"/>
      <c r="J313" s="82"/>
      <c r="K313" s="82"/>
      <c r="L313" s="82"/>
      <c r="M313" s="82"/>
      <c r="N313" s="82">
        <v>1</v>
      </c>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c r="A317" s="61">
        <v>309</v>
      </c>
      <c r="B317" s="51" t="s">
        <v>546</v>
      </c>
      <c r="C317" s="50" t="s">
        <v>547</v>
      </c>
      <c r="D317" s="74">
        <v>1</v>
      </c>
      <c r="E317" s="83"/>
      <c r="F317" s="81"/>
      <c r="G317" s="82"/>
      <c r="H317" s="82"/>
      <c r="I317" s="82"/>
      <c r="J317" s="82"/>
      <c r="K317" s="82"/>
      <c r="L317" s="82"/>
      <c r="M317" s="82"/>
      <c r="N317" s="82">
        <v>1</v>
      </c>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9</v>
      </c>
      <c r="E322" s="83"/>
      <c r="F322" s="81">
        <v>2</v>
      </c>
      <c r="G322" s="82"/>
      <c r="H322" s="82"/>
      <c r="I322" s="82"/>
      <c r="J322" s="82"/>
      <c r="K322" s="82"/>
      <c r="L322" s="82"/>
      <c r="M322" s="82"/>
      <c r="N322" s="82">
        <v>9</v>
      </c>
      <c r="O322" s="82"/>
      <c r="P322" s="82"/>
      <c r="Q322" s="92"/>
      <c r="R322" s="82"/>
      <c r="S322" s="99"/>
    </row>
    <row r="323" spans="1:19" ht="15.75" customHeight="1">
      <c r="A323" s="61">
        <v>315</v>
      </c>
      <c r="B323" s="51" t="s">
        <v>558</v>
      </c>
      <c r="C323" s="50">
        <v>173</v>
      </c>
      <c r="D323" s="74">
        <v>18</v>
      </c>
      <c r="E323" s="83"/>
      <c r="F323" s="81">
        <v>3</v>
      </c>
      <c r="G323" s="82"/>
      <c r="H323" s="82"/>
      <c r="I323" s="82">
        <v>2</v>
      </c>
      <c r="J323" s="82"/>
      <c r="K323" s="82"/>
      <c r="L323" s="82"/>
      <c r="M323" s="82"/>
      <c r="N323" s="82"/>
      <c r="O323" s="82">
        <v>2</v>
      </c>
      <c r="P323" s="82">
        <v>2</v>
      </c>
      <c r="Q323" s="92">
        <v>10</v>
      </c>
      <c r="R323" s="82">
        <v>2</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81</v>
      </c>
      <c r="E325" s="83"/>
      <c r="F325" s="81">
        <v>9</v>
      </c>
      <c r="G325" s="82"/>
      <c r="H325" s="82">
        <v>2</v>
      </c>
      <c r="I325" s="82">
        <v>5</v>
      </c>
      <c r="J325" s="82"/>
      <c r="K325" s="82"/>
      <c r="L325" s="82"/>
      <c r="M325" s="82"/>
      <c r="N325" s="82"/>
      <c r="O325" s="82">
        <v>6</v>
      </c>
      <c r="P325" s="82">
        <v>10</v>
      </c>
      <c r="Q325" s="92">
        <v>55</v>
      </c>
      <c r="R325" s="82">
        <v>5</v>
      </c>
      <c r="S325" s="99">
        <v>2</v>
      </c>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v>
      </c>
      <c r="E335" s="83"/>
      <c r="F335" s="81"/>
      <c r="G335" s="82"/>
      <c r="H335" s="82"/>
      <c r="I335" s="82"/>
      <c r="J335" s="82"/>
      <c r="K335" s="82"/>
      <c r="L335" s="82"/>
      <c r="M335" s="82"/>
      <c r="N335" s="82"/>
      <c r="O335" s="82"/>
      <c r="P335" s="82"/>
      <c r="Q335" s="92"/>
      <c r="R335" s="82">
        <v>1</v>
      </c>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5</v>
      </c>
      <c r="E343" s="83"/>
      <c r="F343" s="81"/>
      <c r="G343" s="82"/>
      <c r="H343" s="82"/>
      <c r="I343" s="82"/>
      <c r="J343" s="82"/>
      <c r="K343" s="82"/>
      <c r="L343" s="82"/>
      <c r="M343" s="82"/>
      <c r="N343" s="82"/>
      <c r="O343" s="82"/>
      <c r="P343" s="82"/>
      <c r="Q343" s="92">
        <v>4</v>
      </c>
      <c r="R343" s="82">
        <v>1</v>
      </c>
      <c r="S343" s="99"/>
    </row>
    <row r="344" spans="1:19" ht="15.75" customHeight="1">
      <c r="A344" s="61">
        <v>336</v>
      </c>
      <c r="B344" s="51" t="s">
        <v>893</v>
      </c>
      <c r="C344" s="50" t="s">
        <v>892</v>
      </c>
      <c r="D344" s="74">
        <v>1</v>
      </c>
      <c r="E344" s="83"/>
      <c r="F344" s="81"/>
      <c r="G344" s="82"/>
      <c r="H344" s="82"/>
      <c r="I344" s="82"/>
      <c r="J344" s="82"/>
      <c r="K344" s="82"/>
      <c r="L344" s="82"/>
      <c r="M344" s="82"/>
      <c r="N344" s="82"/>
      <c r="O344" s="82"/>
      <c r="P344" s="82"/>
      <c r="Q344" s="92">
        <v>1</v>
      </c>
      <c r="R344" s="82"/>
      <c r="S344" s="99"/>
    </row>
    <row r="345" spans="1:19" ht="15.75" customHeight="1">
      <c r="A345" s="61">
        <v>337</v>
      </c>
      <c r="B345" s="51" t="s">
        <v>587</v>
      </c>
      <c r="C345" s="50">
        <v>184</v>
      </c>
      <c r="D345" s="74">
        <v>38</v>
      </c>
      <c r="E345" s="83"/>
      <c r="F345" s="81">
        <v>29</v>
      </c>
      <c r="G345" s="82"/>
      <c r="H345" s="82"/>
      <c r="I345" s="82">
        <v>6</v>
      </c>
      <c r="J345" s="82"/>
      <c r="K345" s="82"/>
      <c r="L345" s="82"/>
      <c r="M345" s="82"/>
      <c r="N345" s="82"/>
      <c r="O345" s="82"/>
      <c r="P345" s="82">
        <v>5</v>
      </c>
      <c r="Q345" s="92">
        <v>24</v>
      </c>
      <c r="R345" s="82">
        <v>3</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hidden="1">
      <c r="A349" s="61">
        <v>341</v>
      </c>
      <c r="B349" s="51" t="s">
        <v>592</v>
      </c>
      <c r="C349" s="50">
        <v>185</v>
      </c>
      <c r="D349" s="74"/>
      <c r="E349" s="83"/>
      <c r="F349" s="81"/>
      <c r="G349" s="82"/>
      <c r="H349" s="82"/>
      <c r="I349" s="82"/>
      <c r="J349" s="82"/>
      <c r="K349" s="82"/>
      <c r="L349" s="82"/>
      <c r="M349" s="82"/>
      <c r="N349" s="82"/>
      <c r="O349" s="82"/>
      <c r="P349" s="82"/>
      <c r="Q349" s="92"/>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11</v>
      </c>
      <c r="E373" s="83"/>
      <c r="F373" s="81">
        <v>1</v>
      </c>
      <c r="G373" s="82"/>
      <c r="H373" s="82"/>
      <c r="I373" s="82">
        <v>1</v>
      </c>
      <c r="J373" s="82"/>
      <c r="K373" s="82"/>
      <c r="L373" s="82"/>
      <c r="M373" s="82"/>
      <c r="N373" s="82"/>
      <c r="O373" s="82"/>
      <c r="P373" s="82">
        <v>1</v>
      </c>
      <c r="Q373" s="92">
        <v>9</v>
      </c>
      <c r="R373" s="82"/>
      <c r="S373" s="99"/>
    </row>
    <row r="374" spans="1:19" ht="15.75" customHeight="1">
      <c r="A374" s="61">
        <v>366</v>
      </c>
      <c r="B374" s="56" t="s">
        <v>633</v>
      </c>
      <c r="C374" s="50">
        <v>188</v>
      </c>
      <c r="D374" s="74">
        <v>5</v>
      </c>
      <c r="E374" s="83"/>
      <c r="F374" s="81"/>
      <c r="G374" s="82"/>
      <c r="H374" s="82"/>
      <c r="I374" s="82"/>
      <c r="J374" s="82"/>
      <c r="K374" s="82"/>
      <c r="L374" s="82"/>
      <c r="M374" s="82"/>
      <c r="N374" s="82"/>
      <c r="O374" s="82"/>
      <c r="P374" s="82"/>
      <c r="Q374" s="92">
        <v>4</v>
      </c>
      <c r="R374" s="82">
        <v>1</v>
      </c>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hidden="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c r="A434" s="61">
        <v>426</v>
      </c>
      <c r="B434" s="51" t="s">
        <v>734</v>
      </c>
      <c r="C434" s="50">
        <v>191</v>
      </c>
      <c r="D434" s="74">
        <v>1</v>
      </c>
      <c r="E434" s="83"/>
      <c r="F434" s="81"/>
      <c r="G434" s="82"/>
      <c r="H434" s="82"/>
      <c r="I434" s="82"/>
      <c r="J434" s="82"/>
      <c r="K434" s="82"/>
      <c r="L434" s="82"/>
      <c r="M434" s="82"/>
      <c r="N434" s="82"/>
      <c r="O434" s="82">
        <v>1</v>
      </c>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2</v>
      </c>
      <c r="E473" s="83"/>
      <c r="F473" s="81"/>
      <c r="G473" s="82"/>
      <c r="H473" s="82"/>
      <c r="I473" s="82"/>
      <c r="J473" s="82"/>
      <c r="K473" s="82"/>
      <c r="L473" s="82"/>
      <c r="M473" s="82"/>
      <c r="N473" s="82">
        <v>2</v>
      </c>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c r="A477" s="61">
        <v>469</v>
      </c>
      <c r="B477" s="51" t="s">
        <v>801</v>
      </c>
      <c r="C477" s="50" t="s">
        <v>802</v>
      </c>
      <c r="D477" s="74">
        <v>1</v>
      </c>
      <c r="E477" s="83"/>
      <c r="F477" s="81">
        <v>1</v>
      </c>
      <c r="G477" s="82"/>
      <c r="H477" s="82"/>
      <c r="I477" s="82">
        <v>1</v>
      </c>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&amp;LD31C974C&amp;C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7</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984</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&amp;LD31C974C&amp;C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Constantine Plakhotniuk</cp:lastModifiedBy>
  <cp:lastPrinted>2018-07-09T08:23:44Z</cp:lastPrinted>
  <dcterms:created xsi:type="dcterms:W3CDTF">2015-09-09T11:49:35Z</dcterms:created>
  <dcterms:modified xsi:type="dcterms:W3CDTF">2022-01-21T12:28:47Z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D31C974C</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